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65" windowWidth="12120" windowHeight="8775" firstSheet="5" activeTab="5"/>
  </bookViews>
  <sheets>
    <sheet name="通識課程" sheetId="1" r:id="rId1"/>
    <sheet name="專業必(選)修科目-93" sheetId="2" r:id="rId2"/>
    <sheet name="專業必(選)修科目-92" sheetId="3" r:id="rId3"/>
    <sheet name="專業必(選)修科目-94" sheetId="4" r:id="rId4"/>
    <sheet name="九十四學年度入學新生適用" sheetId="5" r:id="rId5"/>
    <sheet name="100" sheetId="6" r:id="rId6"/>
  </sheets>
  <definedNames/>
  <calcPr fullCalcOnLoad="1"/>
</workbook>
</file>

<file path=xl/sharedStrings.xml><?xml version="1.0" encoding="utf-8"?>
<sst xmlns="http://schemas.openxmlformats.org/spreadsheetml/2006/main" count="699" uniqueCount="432">
  <si>
    <t>科目名稱</t>
  </si>
  <si>
    <t>學分數</t>
  </si>
  <si>
    <t>時數</t>
  </si>
  <si>
    <t>第一學年</t>
  </si>
  <si>
    <t>第二學年</t>
  </si>
  <si>
    <t>第三學年</t>
  </si>
  <si>
    <t>上</t>
  </si>
  <si>
    <t>下</t>
  </si>
  <si>
    <t>授課</t>
  </si>
  <si>
    <t>實習</t>
  </si>
  <si>
    <t>授         課         時         數</t>
  </si>
  <si>
    <t>第四學年</t>
  </si>
  <si>
    <t>第五學年</t>
  </si>
  <si>
    <t>投資實務模擬分析</t>
  </si>
  <si>
    <t>計量分析</t>
  </si>
  <si>
    <t>會計審計法規</t>
  </si>
  <si>
    <t>內部稽核與控制</t>
  </si>
  <si>
    <t>專題研究</t>
  </si>
  <si>
    <t>會計師實務講座</t>
  </si>
  <si>
    <t>管理會計個案分析</t>
  </si>
  <si>
    <t>上</t>
  </si>
  <si>
    <t>下</t>
  </si>
  <si>
    <t>國文〈一〉</t>
  </si>
  <si>
    <t>國文〈二〉</t>
  </si>
  <si>
    <t>基礎英文〈一〉</t>
  </si>
  <si>
    <t>基礎英文〈二〉</t>
  </si>
  <si>
    <t>進階英文〈一〉</t>
  </si>
  <si>
    <t>進階英文〈二〉</t>
  </si>
  <si>
    <t>社會學群</t>
  </si>
  <si>
    <t>藝術與文化學群</t>
  </si>
  <si>
    <t>心靈學群</t>
  </si>
  <si>
    <t>應用文與習作</t>
  </si>
  <si>
    <t>通識必選學群</t>
  </si>
  <si>
    <t>體育</t>
  </si>
  <si>
    <t>〈2〉</t>
  </si>
  <si>
    <t>〈4〉</t>
  </si>
  <si>
    <t>軍訓</t>
  </si>
  <si>
    <t>會計學原理</t>
  </si>
  <si>
    <t>經濟學原理</t>
  </si>
  <si>
    <t>微積分</t>
  </si>
  <si>
    <t>管理學</t>
  </si>
  <si>
    <t>中級會計學</t>
  </si>
  <si>
    <t>統計學</t>
  </si>
  <si>
    <t>稅務法規</t>
  </si>
  <si>
    <t>稅務會計</t>
  </si>
  <si>
    <t>商用電腦概論</t>
  </si>
  <si>
    <t>資料處理</t>
  </si>
  <si>
    <t>成本與管理會計</t>
  </si>
  <si>
    <t>高等會計學</t>
  </si>
  <si>
    <t>商業套裝軟體</t>
  </si>
  <si>
    <t>資料庫系統應用</t>
  </si>
  <si>
    <t>審計學</t>
  </si>
  <si>
    <t>會計資訊系統</t>
  </si>
  <si>
    <t>電子商務</t>
  </si>
  <si>
    <t>電腦審計</t>
  </si>
  <si>
    <t>民法概要</t>
  </si>
  <si>
    <t>投資學</t>
  </si>
  <si>
    <t>網際網路運用</t>
  </si>
  <si>
    <t>管理數學</t>
  </si>
  <si>
    <t>財務管理</t>
  </si>
  <si>
    <t>統計軟體與應用</t>
  </si>
  <si>
    <t>多媒體應用</t>
  </si>
  <si>
    <t>商事法</t>
  </si>
  <si>
    <t>高等統計學</t>
  </si>
  <si>
    <t>財務會計準則</t>
  </si>
  <si>
    <t>管理資訊系統</t>
  </si>
  <si>
    <t>財務報表分析系統</t>
  </si>
  <si>
    <t>金融業會計</t>
  </si>
  <si>
    <t>多變量分析</t>
  </si>
  <si>
    <t>非營利事業會計</t>
  </si>
  <si>
    <t>生產與成本管理系統</t>
  </si>
  <si>
    <t>英文寫作</t>
  </si>
  <si>
    <t>租稅規劃</t>
  </si>
  <si>
    <t>政府會計</t>
  </si>
  <si>
    <t>國際會計</t>
  </si>
  <si>
    <t>中國大陸會計與租稅</t>
  </si>
  <si>
    <t>會計專業與倫理</t>
  </si>
  <si>
    <t>程式語言與設計</t>
  </si>
  <si>
    <t>系統分析與設計</t>
  </si>
  <si>
    <t>決策支援系統</t>
  </si>
  <si>
    <t>專家系統</t>
  </si>
  <si>
    <t>人事薪資系統</t>
  </si>
  <si>
    <t>〈4〉</t>
  </si>
  <si>
    <t>擬任教師</t>
  </si>
  <si>
    <t>國立臺北商業技術學院進修推廣部四年制會計資訊系課程科目表</t>
  </si>
  <si>
    <t>通識小計</t>
  </si>
  <si>
    <t>證劵交易法規</t>
  </si>
  <si>
    <t>專業必修科目小計</t>
  </si>
  <si>
    <t>專業選修科目小計</t>
  </si>
  <si>
    <t>合計</t>
  </si>
  <si>
    <t>班級:</t>
  </si>
  <si>
    <t>會資一</t>
  </si>
  <si>
    <t>會資二</t>
  </si>
  <si>
    <t>會資三</t>
  </si>
  <si>
    <t>會資一  會資二   會資三</t>
  </si>
  <si>
    <t>陳麗旭</t>
  </si>
  <si>
    <t>林春龍</t>
  </si>
  <si>
    <t>黃琦婷</t>
  </si>
  <si>
    <t>國立臺北商業技術學院進修推廣部四年制會計資訊課程科目表(94年度新生入學適用)</t>
  </si>
  <si>
    <t>授         課         時         數</t>
  </si>
  <si>
    <t>擬任教師</t>
  </si>
  <si>
    <t>第四學年</t>
  </si>
  <si>
    <t>第五學年</t>
  </si>
  <si>
    <t>上</t>
  </si>
  <si>
    <t>下</t>
  </si>
  <si>
    <t>會計學原理</t>
  </si>
  <si>
    <t>經濟學原理</t>
  </si>
  <si>
    <t>微積分</t>
  </si>
  <si>
    <t>管理學</t>
  </si>
  <si>
    <t>中級會計學</t>
  </si>
  <si>
    <t>統計學</t>
  </si>
  <si>
    <t>稅務法規</t>
  </si>
  <si>
    <t>稅務會計</t>
  </si>
  <si>
    <t>商用電腦概論</t>
  </si>
  <si>
    <t>資料處理</t>
  </si>
  <si>
    <t>成本與管理會計</t>
  </si>
  <si>
    <t>高等會計學</t>
  </si>
  <si>
    <t>商業套裝軟體</t>
  </si>
  <si>
    <t>資料庫系統應用</t>
  </si>
  <si>
    <t>審計學</t>
  </si>
  <si>
    <t>會計資訊系統</t>
  </si>
  <si>
    <t>電子商務</t>
  </si>
  <si>
    <t>電腦審計</t>
  </si>
  <si>
    <t>專業必修科目小計</t>
  </si>
  <si>
    <t>民法概要</t>
  </si>
  <si>
    <t>投資學</t>
  </si>
  <si>
    <t>網際網路運用</t>
  </si>
  <si>
    <t>管理數學</t>
  </si>
  <si>
    <t>財務管理</t>
  </si>
  <si>
    <t>統計軟體與應用</t>
  </si>
  <si>
    <t>多媒體應用</t>
  </si>
  <si>
    <t>投資實務模擬分析</t>
  </si>
  <si>
    <t>商事法</t>
  </si>
  <si>
    <t>計量分析</t>
  </si>
  <si>
    <t>財務會計準則</t>
  </si>
  <si>
    <t>會計審計法規</t>
  </si>
  <si>
    <t>管理資訊系統</t>
  </si>
  <si>
    <t>財務報表分析系統</t>
  </si>
  <si>
    <t>金融業會計</t>
  </si>
  <si>
    <t>多變量分析</t>
  </si>
  <si>
    <t>生產與成本管理系統</t>
  </si>
  <si>
    <t>英文寫作</t>
  </si>
  <si>
    <t>管理會計個案分析</t>
  </si>
  <si>
    <t>內部稽核與控制</t>
  </si>
  <si>
    <t>專題研究</t>
  </si>
  <si>
    <t>證劵交易法規</t>
  </si>
  <si>
    <t>租稅規劃</t>
  </si>
  <si>
    <t>國際會計</t>
  </si>
  <si>
    <t>中國大陸會計與租稅</t>
  </si>
  <si>
    <t>會計專業與倫理</t>
  </si>
  <si>
    <t>會計師實務講座</t>
  </si>
  <si>
    <t>程式語言與設計</t>
  </si>
  <si>
    <t>系統分析與設計</t>
  </si>
  <si>
    <t>決策支援系統</t>
  </si>
  <si>
    <t>專家系統</t>
  </si>
  <si>
    <t>人事薪資系統</t>
  </si>
  <si>
    <t>專業選修科目小計</t>
  </si>
  <si>
    <t>合計</t>
  </si>
  <si>
    <t>班級:</t>
  </si>
  <si>
    <t>會資一  會資二   會資三</t>
  </si>
  <si>
    <t>國立臺北商業技術學院進修推廣部四年制會計資訊課程科目表(93年度新生入學適用)</t>
  </si>
  <si>
    <t>國立壹北商業技術學院進修推廣部四年制會計資訊系課程科目(92學年度入學新生適用)</t>
  </si>
  <si>
    <t>授         課         時         數</t>
  </si>
  <si>
    <t>第四學年</t>
  </si>
  <si>
    <t>第五學年</t>
  </si>
  <si>
    <t>上</t>
  </si>
  <si>
    <t>下</t>
  </si>
  <si>
    <t>小計</t>
  </si>
  <si>
    <t>專業必修科目</t>
  </si>
  <si>
    <t>微積分</t>
  </si>
  <si>
    <t>初級會計學</t>
  </si>
  <si>
    <t>電子計算機概論</t>
  </si>
  <si>
    <t>管理學</t>
  </si>
  <si>
    <t>經濟學</t>
  </si>
  <si>
    <t>中級會計學</t>
  </si>
  <si>
    <t>商事法</t>
  </si>
  <si>
    <t>資料庫系統應用</t>
  </si>
  <si>
    <t>商業套裝軟體</t>
  </si>
  <si>
    <t>統計學</t>
  </si>
  <si>
    <t>高等會計學</t>
  </si>
  <si>
    <t>會計資訊系統</t>
  </si>
  <si>
    <t>成本及管理會計</t>
  </si>
  <si>
    <t>會計實務與稅法</t>
  </si>
  <si>
    <t>電子商務</t>
  </si>
  <si>
    <t>審計學</t>
  </si>
  <si>
    <t>財務報表分析</t>
  </si>
  <si>
    <t>專業選修科目</t>
  </si>
  <si>
    <t>英語會話(一)</t>
  </si>
  <si>
    <t>英語會話(二)</t>
  </si>
  <si>
    <t>網路通訊概論</t>
  </si>
  <si>
    <t>資料處理</t>
  </si>
  <si>
    <t>金融業會計</t>
  </si>
  <si>
    <t>稅務法規</t>
  </si>
  <si>
    <t>財政學</t>
  </si>
  <si>
    <t>貨幣銀行學</t>
  </si>
  <si>
    <t>財務會計準則</t>
  </si>
  <si>
    <t>財務管理</t>
  </si>
  <si>
    <t>統計軟體及應用</t>
  </si>
  <si>
    <t>經濟分析</t>
  </si>
  <si>
    <t>商用英文</t>
  </si>
  <si>
    <t>多媒體應用</t>
  </si>
  <si>
    <t>大陸會計與租稅</t>
  </si>
  <si>
    <t>專題研究</t>
  </si>
  <si>
    <t>投資學</t>
  </si>
  <si>
    <t>高等管理會計</t>
  </si>
  <si>
    <t>證券交易法規</t>
  </si>
  <si>
    <t>國際會計</t>
  </si>
  <si>
    <t>會計審計法規</t>
  </si>
  <si>
    <t>電腦安全與審計</t>
  </si>
  <si>
    <t>租稅規劃</t>
  </si>
  <si>
    <t>至少應修</t>
  </si>
  <si>
    <t>科目類別</t>
  </si>
  <si>
    <t>擬任教師</t>
  </si>
  <si>
    <t xml:space="preserve"> </t>
  </si>
  <si>
    <t>鄭博文</t>
  </si>
  <si>
    <t>金融商品與避險會計</t>
  </si>
  <si>
    <t>金融商品與避險會計</t>
  </si>
  <si>
    <t>金融商品與避險會計</t>
  </si>
  <si>
    <t>國立臺北商業技術學院進修推廣部四年制會計資訊系課程科目表( 九十四學年度入學新生適用)</t>
  </si>
  <si>
    <t>科目     類別</t>
  </si>
  <si>
    <t>授         課         時         數</t>
  </si>
  <si>
    <t>備任</t>
  </si>
  <si>
    <t>第四學年</t>
  </si>
  <si>
    <t>第五學年</t>
  </si>
  <si>
    <t>上</t>
  </si>
  <si>
    <t>下</t>
  </si>
  <si>
    <t>通識科目</t>
  </si>
  <si>
    <t>國文〈一〉</t>
  </si>
  <si>
    <t>國文〈二〉</t>
  </si>
  <si>
    <t>基礎英文〈一〉</t>
  </si>
  <si>
    <t>基礎英文〈二〉</t>
  </si>
  <si>
    <t>進階英文〈一〉</t>
  </si>
  <si>
    <t>進階英文〈二〉</t>
  </si>
  <si>
    <t>社會學群</t>
  </si>
  <si>
    <t>藝術與文化學群</t>
  </si>
  <si>
    <t>心靈學群</t>
  </si>
  <si>
    <t>應用文與習作</t>
  </si>
  <si>
    <t>通識必選學群</t>
  </si>
  <si>
    <t>體育</t>
  </si>
  <si>
    <t>四年級選修</t>
  </si>
  <si>
    <t>〈2〉</t>
  </si>
  <si>
    <t>〈4〉</t>
  </si>
  <si>
    <t>軍訓</t>
  </si>
  <si>
    <t>二年級選修</t>
  </si>
  <si>
    <t>小計</t>
  </si>
  <si>
    <t>專業必修科目</t>
  </si>
  <si>
    <t>會計學原理</t>
  </si>
  <si>
    <t>經濟學原理</t>
  </si>
  <si>
    <t>微積分</t>
  </si>
  <si>
    <t>管理學</t>
  </si>
  <si>
    <t>中級會計學</t>
  </si>
  <si>
    <t>統計學</t>
  </si>
  <si>
    <t>稅務法規</t>
  </si>
  <si>
    <t>稅務會計</t>
  </si>
  <si>
    <t>商用電腦概論</t>
  </si>
  <si>
    <t>資料處理</t>
  </si>
  <si>
    <t>成本與管理會計</t>
  </si>
  <si>
    <t>高等會計學</t>
  </si>
  <si>
    <t>商業套裝軟體</t>
  </si>
  <si>
    <t>資料庫系統應用</t>
  </si>
  <si>
    <t>審計學</t>
  </si>
  <si>
    <t>會計資訊系統</t>
  </si>
  <si>
    <t>電子商務</t>
  </si>
  <si>
    <t>電腦審計</t>
  </si>
  <si>
    <t>專業選修科目</t>
  </si>
  <si>
    <t>民法概要</t>
  </si>
  <si>
    <t>投資學</t>
  </si>
  <si>
    <t>網際網路運用</t>
  </si>
  <si>
    <t>管理數學</t>
  </si>
  <si>
    <t>財務管理</t>
  </si>
  <si>
    <t>統計軟體與應用</t>
  </si>
  <si>
    <t>多媒體應用</t>
  </si>
  <si>
    <t>投資實務模擬分析</t>
  </si>
  <si>
    <t>商事法</t>
  </si>
  <si>
    <t>高等統計學</t>
  </si>
  <si>
    <t>計量分析</t>
  </si>
  <si>
    <t>財務會計準則</t>
  </si>
  <si>
    <t>會計審計法規</t>
  </si>
  <si>
    <t>管理資訊系統</t>
  </si>
  <si>
    <t>財務報表分析系統</t>
  </si>
  <si>
    <t>金融業會計</t>
  </si>
  <si>
    <t>多變量分析</t>
  </si>
  <si>
    <t>生產與成本管理系統</t>
  </si>
  <si>
    <t>英文寫作</t>
  </si>
  <si>
    <t>管理會計個案分析</t>
  </si>
  <si>
    <t>內部稽核與控制</t>
  </si>
  <si>
    <t>專題研究</t>
  </si>
  <si>
    <t>證劵交易法規</t>
  </si>
  <si>
    <t>租稅規劃</t>
  </si>
  <si>
    <t>國際會計</t>
  </si>
  <si>
    <t>中國大陸會計與租稅</t>
  </si>
  <si>
    <t>會計專業與倫理</t>
  </si>
  <si>
    <t>會計師實務講座</t>
  </si>
  <si>
    <t>金融商品與避險會計</t>
  </si>
  <si>
    <t>程式語言與設計</t>
  </si>
  <si>
    <t>系統分析與設計</t>
  </si>
  <si>
    <t>決策支援系統</t>
  </si>
  <si>
    <t>專家系統</t>
  </si>
  <si>
    <t>人事薪資系統</t>
  </si>
  <si>
    <t>畢業最低總學分數140 (專業選修課程至少應修37學分)</t>
  </si>
  <si>
    <t>會資四</t>
  </si>
  <si>
    <t>英文能力檢定〈一〉</t>
  </si>
  <si>
    <t>英文能力檢定〈二〉</t>
  </si>
  <si>
    <t>英文能力檢定〈三〉</t>
  </si>
  <si>
    <t>英文能力檢定〈一〉</t>
  </si>
  <si>
    <t>英文能力檢定〈二〉</t>
  </si>
  <si>
    <t>會資一  會資二   會資三</t>
  </si>
  <si>
    <t>風險管理</t>
  </si>
  <si>
    <t>會計師專業檢定</t>
  </si>
  <si>
    <t>風險管理</t>
  </si>
  <si>
    <t>會計師專業檢定</t>
  </si>
  <si>
    <t>非營利事業與政府會計</t>
  </si>
  <si>
    <t>本課程科目表經 95 年  月   日教務會議通過，適用  學年度入學新生。</t>
  </si>
  <si>
    <t>國際貿易與匯兌</t>
  </si>
  <si>
    <t>高等統計學</t>
  </si>
  <si>
    <r>
      <rPr>
        <sz val="12"/>
        <rFont val="標楷體"/>
        <family val="4"/>
      </rPr>
      <t>國立臺北商業技術學院進修推廣部四年制會計資訊系課程科目表</t>
    </r>
    <r>
      <rPr>
        <sz val="12"/>
        <rFont val="Times New Roman"/>
        <family val="1"/>
      </rPr>
      <t>(100</t>
    </r>
    <r>
      <rPr>
        <sz val="12"/>
        <rFont val="標楷體"/>
        <family val="4"/>
      </rPr>
      <t>學年度入學新生適用</t>
    </r>
    <r>
      <rPr>
        <sz val="12"/>
        <rFont val="Times New Roman"/>
        <family val="1"/>
      </rPr>
      <t>)       P1</t>
    </r>
  </si>
  <si>
    <r>
      <rPr>
        <sz val="10"/>
        <rFont val="標楷體"/>
        <family val="4"/>
      </rPr>
      <t>科目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類別</t>
    </r>
  </si>
  <si>
    <r>
      <rPr>
        <sz val="10"/>
        <rFont val="標楷體"/>
        <family val="4"/>
      </rPr>
      <t>科目名稱</t>
    </r>
  </si>
  <si>
    <r>
      <rPr>
        <sz val="10"/>
        <rFont val="標楷體"/>
        <family val="4"/>
      </rPr>
      <t>學分數</t>
    </r>
  </si>
  <si>
    <r>
      <rPr>
        <sz val="10"/>
        <rFont val="標楷體"/>
        <family val="4"/>
      </rPr>
      <t>時數</t>
    </r>
  </si>
  <si>
    <r>
      <rPr>
        <sz val="10"/>
        <rFont val="標楷體"/>
        <family val="4"/>
      </rPr>
      <t>授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課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時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數</t>
    </r>
  </si>
  <si>
    <r>
      <rPr>
        <sz val="8"/>
        <rFont val="標楷體"/>
        <family val="4"/>
      </rPr>
      <t>備註</t>
    </r>
  </si>
  <si>
    <r>
      <rPr>
        <sz val="10"/>
        <rFont val="標楷體"/>
        <family val="4"/>
      </rPr>
      <t>第一學年</t>
    </r>
  </si>
  <si>
    <r>
      <rPr>
        <sz val="10"/>
        <rFont val="標楷體"/>
        <family val="4"/>
      </rPr>
      <t>第二學年</t>
    </r>
  </si>
  <si>
    <r>
      <rPr>
        <sz val="10"/>
        <rFont val="標楷體"/>
        <family val="4"/>
      </rPr>
      <t>第三學年</t>
    </r>
  </si>
  <si>
    <r>
      <rPr>
        <sz val="10"/>
        <rFont val="標楷體"/>
        <family val="4"/>
      </rPr>
      <t>第四學年</t>
    </r>
  </si>
  <si>
    <r>
      <rPr>
        <sz val="10"/>
        <rFont val="標楷體"/>
        <family val="4"/>
      </rPr>
      <t>第五學年</t>
    </r>
  </si>
  <si>
    <r>
      <rPr>
        <sz val="10"/>
        <rFont val="標楷體"/>
        <family val="4"/>
      </rPr>
      <t>上</t>
    </r>
  </si>
  <si>
    <r>
      <rPr>
        <sz val="10"/>
        <rFont val="標楷體"/>
        <family val="4"/>
      </rPr>
      <t>下</t>
    </r>
  </si>
  <si>
    <r>
      <rPr>
        <sz val="10"/>
        <rFont val="標楷體"/>
        <family val="4"/>
      </rPr>
      <t>上</t>
    </r>
  </si>
  <si>
    <r>
      <rPr>
        <sz val="10"/>
        <rFont val="標楷體"/>
        <family val="4"/>
      </rPr>
      <t>下</t>
    </r>
  </si>
  <si>
    <r>
      <rPr>
        <sz val="8"/>
        <rFont val="標楷體"/>
        <family val="4"/>
      </rPr>
      <t>授課</t>
    </r>
  </si>
  <si>
    <r>
      <rPr>
        <sz val="8"/>
        <rFont val="標楷體"/>
        <family val="4"/>
      </rPr>
      <t>實習</t>
    </r>
  </si>
  <si>
    <r>
      <rPr>
        <sz val="10"/>
        <rFont val="標楷體"/>
        <family val="4"/>
      </rPr>
      <t>通識科目</t>
    </r>
  </si>
  <si>
    <r>
      <rPr>
        <sz val="10"/>
        <rFont val="標楷體"/>
        <family val="4"/>
      </rPr>
      <t>國文〈一〉</t>
    </r>
  </si>
  <si>
    <r>
      <rPr>
        <sz val="10"/>
        <rFont val="標楷體"/>
        <family val="4"/>
      </rPr>
      <t>國文〈二〉</t>
    </r>
  </si>
  <si>
    <r>
      <rPr>
        <sz val="10"/>
        <rFont val="標楷體"/>
        <family val="4"/>
      </rPr>
      <t>基礎英文〈一〉</t>
    </r>
  </si>
  <si>
    <r>
      <rPr>
        <sz val="10"/>
        <rFont val="標楷體"/>
        <family val="4"/>
      </rPr>
      <t>基礎英文〈二〉</t>
    </r>
  </si>
  <si>
    <r>
      <rPr>
        <sz val="10"/>
        <rFont val="標楷體"/>
        <family val="4"/>
      </rPr>
      <t>進階英文〈一〉</t>
    </r>
  </si>
  <si>
    <r>
      <rPr>
        <sz val="10"/>
        <rFont val="標楷體"/>
        <family val="4"/>
      </rPr>
      <t>進階英文〈二〉</t>
    </r>
  </si>
  <si>
    <r>
      <rPr>
        <sz val="10"/>
        <rFont val="標楷體"/>
        <family val="4"/>
      </rPr>
      <t>社會學群</t>
    </r>
  </si>
  <si>
    <r>
      <rPr>
        <sz val="10"/>
        <rFont val="標楷體"/>
        <family val="4"/>
      </rPr>
      <t>藝術與文化學群</t>
    </r>
  </si>
  <si>
    <r>
      <rPr>
        <sz val="10"/>
        <rFont val="標楷體"/>
        <family val="4"/>
      </rPr>
      <t>心靈學群</t>
    </r>
  </si>
  <si>
    <r>
      <rPr>
        <sz val="10"/>
        <rFont val="標楷體"/>
        <family val="4"/>
      </rPr>
      <t>應用文與習作</t>
    </r>
  </si>
  <si>
    <r>
      <rPr>
        <sz val="10"/>
        <rFont val="標楷體"/>
        <family val="4"/>
      </rPr>
      <t>通識必選學群</t>
    </r>
  </si>
  <si>
    <r>
      <rPr>
        <sz val="10"/>
        <rFont val="標楷體"/>
        <family val="4"/>
      </rPr>
      <t>體育</t>
    </r>
  </si>
  <si>
    <r>
      <rPr>
        <sz val="7"/>
        <rFont val="標楷體"/>
        <family val="4"/>
      </rPr>
      <t>四年級為選修，體育學分計入畢業最低總學分數中。</t>
    </r>
  </si>
  <si>
    <t>(2)</t>
  </si>
  <si>
    <t>(4)</t>
  </si>
  <si>
    <r>
      <rPr>
        <sz val="10"/>
        <rFont val="標楷體"/>
        <family val="4"/>
      </rPr>
      <t>軍訓</t>
    </r>
    <r>
      <rPr>
        <sz val="10"/>
        <rFont val="Times New Roman"/>
        <family val="1"/>
      </rPr>
      <t>1</t>
    </r>
  </si>
  <si>
    <r>
      <rPr>
        <sz val="7"/>
        <rFont val="標楷體"/>
        <family val="4"/>
      </rPr>
      <t>軍訓為選修，學分不計入畢業最低總學分數中。</t>
    </r>
  </si>
  <si>
    <r>
      <rPr>
        <sz val="10"/>
        <rFont val="標楷體"/>
        <family val="4"/>
      </rPr>
      <t>軍訓</t>
    </r>
    <r>
      <rPr>
        <sz val="10"/>
        <rFont val="Times New Roman"/>
        <family val="1"/>
      </rPr>
      <t>2</t>
    </r>
  </si>
  <si>
    <r>
      <rPr>
        <sz val="10"/>
        <rFont val="標楷體"/>
        <family val="4"/>
      </rPr>
      <t>軍訓</t>
    </r>
    <r>
      <rPr>
        <sz val="10"/>
        <rFont val="Times New Roman"/>
        <family val="1"/>
      </rPr>
      <t>3</t>
    </r>
  </si>
  <si>
    <r>
      <rPr>
        <sz val="10"/>
        <rFont val="標楷體"/>
        <family val="4"/>
      </rPr>
      <t>軍訓</t>
    </r>
    <r>
      <rPr>
        <sz val="10"/>
        <rFont val="Times New Roman"/>
        <family val="1"/>
      </rPr>
      <t>4</t>
    </r>
  </si>
  <si>
    <r>
      <rPr>
        <sz val="10"/>
        <rFont val="標楷體"/>
        <family val="4"/>
      </rPr>
      <t>小計</t>
    </r>
  </si>
  <si>
    <r>
      <rPr>
        <sz val="10"/>
        <rFont val="標楷體"/>
        <family val="4"/>
      </rPr>
      <t>專業必修科目</t>
    </r>
  </si>
  <si>
    <r>
      <rPr>
        <sz val="10"/>
        <rFont val="標楷體"/>
        <family val="4"/>
      </rPr>
      <t>會計學原理</t>
    </r>
  </si>
  <si>
    <r>
      <rPr>
        <sz val="10"/>
        <rFont val="標楷體"/>
        <family val="4"/>
      </rPr>
      <t>經濟學原理</t>
    </r>
  </si>
  <si>
    <r>
      <rPr>
        <sz val="10"/>
        <rFont val="標楷體"/>
        <family val="4"/>
      </rPr>
      <t>微積分</t>
    </r>
  </si>
  <si>
    <r>
      <rPr>
        <sz val="10"/>
        <rFont val="標楷體"/>
        <family val="4"/>
      </rPr>
      <t>管理學</t>
    </r>
  </si>
  <si>
    <r>
      <rPr>
        <sz val="10"/>
        <rFont val="標楷體"/>
        <family val="4"/>
      </rPr>
      <t>中級會計學</t>
    </r>
  </si>
  <si>
    <r>
      <rPr>
        <sz val="10"/>
        <rFont val="標楷體"/>
        <family val="4"/>
      </rPr>
      <t>統計學</t>
    </r>
  </si>
  <si>
    <r>
      <rPr>
        <sz val="10"/>
        <rFont val="標楷體"/>
        <family val="4"/>
      </rPr>
      <t>稅務法規</t>
    </r>
  </si>
  <si>
    <r>
      <rPr>
        <sz val="10"/>
        <rFont val="標楷體"/>
        <family val="4"/>
      </rPr>
      <t>計算機概論</t>
    </r>
  </si>
  <si>
    <r>
      <rPr>
        <sz val="10"/>
        <rFont val="標楷體"/>
        <family val="4"/>
      </rPr>
      <t>稅務會計</t>
    </r>
  </si>
  <si>
    <r>
      <rPr>
        <sz val="10"/>
        <rFont val="標楷體"/>
        <family val="4"/>
      </rPr>
      <t>會計基礎軟體應用</t>
    </r>
  </si>
  <si>
    <r>
      <rPr>
        <sz val="10"/>
        <rFont val="標楷體"/>
        <family val="4"/>
      </rPr>
      <t>成本與管理會計</t>
    </r>
  </si>
  <si>
    <r>
      <rPr>
        <sz val="10"/>
        <rFont val="標楷體"/>
        <family val="4"/>
      </rPr>
      <t>高等會計學</t>
    </r>
  </si>
  <si>
    <r>
      <rPr>
        <sz val="10"/>
        <rFont val="標楷體"/>
        <family val="4"/>
      </rPr>
      <t>商業套裝軟體</t>
    </r>
  </si>
  <si>
    <r>
      <rPr>
        <sz val="10"/>
        <rFont val="標楷體"/>
        <family val="4"/>
      </rPr>
      <t>資料庫系統應用</t>
    </r>
  </si>
  <si>
    <r>
      <rPr>
        <sz val="10"/>
        <rFont val="標楷體"/>
        <family val="4"/>
      </rPr>
      <t>審計學</t>
    </r>
  </si>
  <si>
    <r>
      <rPr>
        <sz val="10"/>
        <rFont val="標楷體"/>
        <family val="4"/>
      </rPr>
      <t>會計資訊系統</t>
    </r>
  </si>
  <si>
    <r>
      <rPr>
        <sz val="10"/>
        <rFont val="標楷體"/>
        <family val="4"/>
      </rPr>
      <t>管理資訊系統</t>
    </r>
  </si>
  <si>
    <r>
      <rPr>
        <sz val="10"/>
        <rFont val="標楷體"/>
        <family val="4"/>
      </rPr>
      <t>電腦審計</t>
    </r>
  </si>
  <si>
    <r>
      <rPr>
        <sz val="12"/>
        <rFont val="標楷體"/>
        <family val="4"/>
      </rPr>
      <t>國立臺北商業技術學院進修推廣部四年制會計資訊系課程科目表</t>
    </r>
    <r>
      <rPr>
        <sz val="12"/>
        <rFont val="Times New Roman"/>
        <family val="1"/>
      </rPr>
      <t>( 100</t>
    </r>
    <r>
      <rPr>
        <sz val="12"/>
        <rFont val="標楷體"/>
        <family val="4"/>
      </rPr>
      <t>學年度入學新生適用</t>
    </r>
    <r>
      <rPr>
        <sz val="12"/>
        <rFont val="Times New Roman"/>
        <family val="1"/>
      </rPr>
      <t>)      P2</t>
    </r>
  </si>
  <si>
    <r>
      <rPr>
        <sz val="10"/>
        <rFont val="標楷體"/>
        <family val="4"/>
      </rPr>
      <t>科目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類別</t>
    </r>
  </si>
  <si>
    <r>
      <rPr>
        <sz val="10"/>
        <rFont val="標楷體"/>
        <family val="4"/>
      </rPr>
      <t>授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課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時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數</t>
    </r>
  </si>
  <si>
    <r>
      <rPr>
        <sz val="8"/>
        <rFont val="標楷體"/>
        <family val="4"/>
      </rPr>
      <t>備註</t>
    </r>
  </si>
  <si>
    <r>
      <rPr>
        <sz val="10"/>
        <rFont val="標楷體"/>
        <family val="4"/>
      </rPr>
      <t>第一學年</t>
    </r>
  </si>
  <si>
    <r>
      <rPr>
        <sz val="10"/>
        <rFont val="標楷體"/>
        <family val="4"/>
      </rPr>
      <t>第四學年</t>
    </r>
  </si>
  <si>
    <r>
      <rPr>
        <sz val="10"/>
        <rFont val="標楷體"/>
        <family val="4"/>
      </rPr>
      <t>第五學年</t>
    </r>
  </si>
  <si>
    <r>
      <rPr>
        <sz val="10"/>
        <rFont val="標楷體"/>
        <family val="4"/>
      </rPr>
      <t>財務會計準則</t>
    </r>
  </si>
  <si>
    <r>
      <rPr>
        <sz val="10"/>
        <rFont val="標楷體"/>
        <family val="4"/>
      </rPr>
      <t>財務報表分析系統</t>
    </r>
  </si>
  <si>
    <r>
      <rPr>
        <sz val="10"/>
        <rFont val="標楷體"/>
        <family val="4"/>
      </rPr>
      <t>記帳士相關法規</t>
    </r>
  </si>
  <si>
    <r>
      <rPr>
        <sz val="10"/>
        <rFont val="標楷體"/>
        <family val="4"/>
      </rPr>
      <t>金融商品與避險會計</t>
    </r>
  </si>
  <si>
    <r>
      <rPr>
        <sz val="10"/>
        <rFont val="標楷體"/>
        <family val="4"/>
      </rPr>
      <t>非營利事業與政府會計</t>
    </r>
  </si>
  <si>
    <r>
      <rPr>
        <sz val="10"/>
        <rFont val="標楷體"/>
        <family val="4"/>
      </rPr>
      <t>管理會計個案分析</t>
    </r>
  </si>
  <si>
    <r>
      <rPr>
        <sz val="10"/>
        <rFont val="標楷體"/>
        <family val="4"/>
      </rPr>
      <t>企業評價</t>
    </r>
  </si>
  <si>
    <r>
      <rPr>
        <sz val="10"/>
        <rFont val="標楷體"/>
        <family val="4"/>
      </rPr>
      <t>國際會計</t>
    </r>
  </si>
  <si>
    <r>
      <rPr>
        <sz val="10"/>
        <rFont val="標楷體"/>
        <family val="4"/>
      </rPr>
      <t>商會法規與專業倫理</t>
    </r>
  </si>
  <si>
    <r>
      <rPr>
        <sz val="9"/>
        <rFont val="標楷體"/>
        <family val="4"/>
      </rPr>
      <t>審計稅務選修課程</t>
    </r>
  </si>
  <si>
    <r>
      <rPr>
        <sz val="10"/>
        <rFont val="標楷體"/>
        <family val="4"/>
      </rPr>
      <t>會計審計法規</t>
    </r>
  </si>
  <si>
    <r>
      <rPr>
        <sz val="10"/>
        <rFont val="標楷體"/>
        <family val="4"/>
      </rPr>
      <t>會計師專業檢定</t>
    </r>
  </si>
  <si>
    <r>
      <rPr>
        <sz val="10"/>
        <rFont val="標楷體"/>
        <family val="4"/>
      </rPr>
      <t>租稅申報實務講座</t>
    </r>
  </si>
  <si>
    <r>
      <rPr>
        <sz val="10"/>
        <rFont val="標楷體"/>
        <family val="4"/>
      </rPr>
      <t>租稅規劃</t>
    </r>
  </si>
  <si>
    <r>
      <rPr>
        <sz val="10"/>
        <rFont val="標楷體"/>
        <family val="4"/>
      </rPr>
      <t>財產稅法規與實務</t>
    </r>
  </si>
  <si>
    <r>
      <rPr>
        <sz val="6"/>
        <rFont val="標楷體"/>
        <family val="4"/>
      </rPr>
      <t>需選讀財稅系必修課程</t>
    </r>
  </si>
  <si>
    <r>
      <rPr>
        <sz val="10"/>
        <rFont val="標楷體"/>
        <family val="4"/>
      </rPr>
      <t>所得稅法規與實務</t>
    </r>
  </si>
  <si>
    <r>
      <rPr>
        <sz val="7"/>
        <rFont val="標楷體"/>
        <family val="4"/>
      </rPr>
      <t>大陸會計與國際租稅</t>
    </r>
  </si>
  <si>
    <r>
      <rPr>
        <sz val="10"/>
        <rFont val="標楷體"/>
        <family val="4"/>
      </rPr>
      <t>鑑識會計</t>
    </r>
  </si>
  <si>
    <r>
      <rPr>
        <sz val="10"/>
        <rFont val="標楷體"/>
        <family val="4"/>
      </rPr>
      <t>消費稅法規與實務</t>
    </r>
  </si>
  <si>
    <r>
      <rPr>
        <sz val="10"/>
        <rFont val="標楷體"/>
        <family val="4"/>
      </rPr>
      <t>內部稽核與公司治理</t>
    </r>
  </si>
  <si>
    <r>
      <rPr>
        <sz val="9"/>
        <rFont val="標楷體"/>
        <family val="4"/>
      </rPr>
      <t>資訊應用選修課程</t>
    </r>
  </si>
  <si>
    <r>
      <rPr>
        <sz val="10"/>
        <rFont val="標楷體"/>
        <family val="4"/>
      </rPr>
      <t>電子商務</t>
    </r>
  </si>
  <si>
    <r>
      <rPr>
        <sz val="10"/>
        <rFont val="標楷體"/>
        <family val="4"/>
      </rPr>
      <t>生產與成本管理系統</t>
    </r>
  </si>
  <si>
    <r>
      <rPr>
        <sz val="10"/>
        <rFont val="標楷體"/>
        <family val="4"/>
      </rPr>
      <t>資料探勘</t>
    </r>
  </si>
  <si>
    <r>
      <rPr>
        <sz val="6"/>
        <rFont val="標楷體"/>
        <family val="4"/>
      </rPr>
      <t>需選讀資管系選修課程</t>
    </r>
  </si>
  <si>
    <r>
      <rPr>
        <sz val="10"/>
        <rFont val="標楷體"/>
        <family val="4"/>
      </rPr>
      <t>網路商城經營管理實務</t>
    </r>
  </si>
  <si>
    <r>
      <rPr>
        <sz val="10"/>
        <rFont val="標楷體"/>
        <family val="4"/>
      </rPr>
      <t>網站應用系統與開發</t>
    </r>
  </si>
  <si>
    <r>
      <rPr>
        <sz val="10"/>
        <rFont val="標楷體"/>
        <family val="4"/>
      </rPr>
      <t>程式語言與設計</t>
    </r>
  </si>
  <si>
    <r>
      <rPr>
        <sz val="10"/>
        <rFont val="標楷體"/>
        <family val="4"/>
      </rPr>
      <t>可延伸性企業報導語言</t>
    </r>
  </si>
  <si>
    <r>
      <rPr>
        <sz val="10"/>
        <rFont val="標楷體"/>
        <family val="4"/>
      </rPr>
      <t>決策支援分析系統</t>
    </r>
  </si>
  <si>
    <r>
      <rPr>
        <sz val="9"/>
        <rFont val="標楷體"/>
        <family val="4"/>
      </rPr>
      <t>一般選修課程</t>
    </r>
  </si>
  <si>
    <r>
      <rPr>
        <sz val="10"/>
        <rFont val="標楷體"/>
        <family val="4"/>
      </rPr>
      <t>企業資源規劃</t>
    </r>
  </si>
  <si>
    <r>
      <rPr>
        <sz val="10"/>
        <rFont val="標楷體"/>
        <family val="4"/>
      </rPr>
      <t>系統分析與設計</t>
    </r>
  </si>
  <si>
    <r>
      <rPr>
        <sz val="10"/>
        <rFont val="標楷體"/>
        <family val="4"/>
      </rPr>
      <t>英文能力檢定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</si>
  <si>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英文能力檢定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</si>
  <si>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英文能力檢定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</si>
  <si>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民法概要</t>
    </r>
  </si>
  <si>
    <r>
      <rPr>
        <sz val="10"/>
        <rFont val="標楷體"/>
        <family val="4"/>
      </rPr>
      <t>網際網路應用</t>
    </r>
  </si>
  <si>
    <r>
      <rPr>
        <sz val="10"/>
        <rFont val="標楷體"/>
        <family val="4"/>
      </rPr>
      <t>投資學</t>
    </r>
  </si>
  <si>
    <r>
      <rPr>
        <sz val="10"/>
        <rFont val="標楷體"/>
        <family val="4"/>
      </rPr>
      <t>商事法</t>
    </r>
  </si>
  <si>
    <r>
      <rPr>
        <sz val="10"/>
        <rFont val="標楷體"/>
        <family val="4"/>
      </rPr>
      <t>財務管理</t>
    </r>
  </si>
  <si>
    <r>
      <rPr>
        <sz val="10"/>
        <rFont val="標楷體"/>
        <family val="4"/>
      </rPr>
      <t>統計軟體與應用</t>
    </r>
  </si>
  <si>
    <r>
      <rPr>
        <sz val="10"/>
        <rFont val="標楷體"/>
        <family val="4"/>
      </rPr>
      <t>投資實務模擬分析</t>
    </r>
  </si>
  <si>
    <r>
      <rPr>
        <sz val="10"/>
        <rFont val="標楷體"/>
        <family val="4"/>
      </rPr>
      <t>多變量分析</t>
    </r>
  </si>
  <si>
    <r>
      <rPr>
        <sz val="10"/>
        <rFont val="標楷體"/>
        <family val="4"/>
      </rPr>
      <t>經濟分析</t>
    </r>
  </si>
  <si>
    <r>
      <rPr>
        <sz val="10"/>
        <rFont val="標楷體"/>
        <family val="4"/>
      </rPr>
      <t>風險管理</t>
    </r>
  </si>
  <si>
    <r>
      <rPr>
        <sz val="10"/>
        <rFont val="標楷體"/>
        <family val="4"/>
      </rPr>
      <t>證券交易法規</t>
    </r>
  </si>
  <si>
    <r>
      <rPr>
        <sz val="9"/>
        <rFont val="標楷體"/>
        <family val="4"/>
      </rPr>
      <t>會計專業選修課程</t>
    </r>
  </si>
  <si>
    <r>
      <rPr>
        <sz val="10"/>
        <rFont val="標楷體"/>
        <family val="4"/>
      </rPr>
      <t>會計師實務講座</t>
    </r>
  </si>
  <si>
    <r>
      <rPr>
        <sz val="10"/>
        <rFont val="標楷體"/>
        <family val="4"/>
      </rPr>
      <t>本課程科目表經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26</t>
    </r>
    <r>
      <rPr>
        <sz val="10"/>
        <rFont val="標楷體"/>
        <family val="4"/>
      </rPr>
      <t>日教務會議通過，適用</t>
    </r>
    <r>
      <rPr>
        <sz val="10"/>
        <rFont val="Times New Roman"/>
        <family val="1"/>
      </rPr>
      <t xml:space="preserve">100 </t>
    </r>
    <r>
      <rPr>
        <sz val="10"/>
        <rFont val="標楷體"/>
        <family val="4"/>
      </rPr>
      <t>學年度入學新生。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</si>
</sst>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b/>
      <sz val="12"/>
      <name val="標楷體"/>
      <family val="4"/>
    </font>
    <font>
      <i/>
      <sz val="10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7"/>
      <name val="標楷體"/>
      <family val="4"/>
    </font>
    <font>
      <sz val="7"/>
      <name val="Times New Roman"/>
      <family val="1"/>
    </font>
    <font>
      <sz val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strike/>
      <sz val="9"/>
      <name val="Times New Roman"/>
      <family val="1"/>
    </font>
    <font>
      <strike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thick"/>
      <right style="thin"/>
      <top style="double"/>
      <bottom style="thin"/>
    </border>
    <border>
      <left style="double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double"/>
      <bottom style="thick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ck"/>
    </border>
    <border>
      <left style="thick"/>
      <right style="thin"/>
      <top style="double"/>
      <bottom style="thick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double"/>
      <top style="thick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shrinkToFit="1"/>
    </xf>
    <xf numFmtId="0" fontId="2" fillId="0" borderId="27" xfId="0" applyFont="1" applyBorder="1" applyAlignment="1">
      <alignment horizontal="justify" wrapText="1"/>
    </xf>
    <xf numFmtId="0" fontId="2" fillId="0" borderId="28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justify" wrapText="1"/>
    </xf>
    <xf numFmtId="49" fontId="2" fillId="0" borderId="18" xfId="0" applyNumberFormat="1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justify" wrapText="1"/>
    </xf>
    <xf numFmtId="0" fontId="3" fillId="0" borderId="48" xfId="0" applyFont="1" applyBorder="1" applyAlignment="1">
      <alignment/>
    </xf>
    <xf numFmtId="0" fontId="3" fillId="0" borderId="49" xfId="0" applyFont="1" applyFill="1" applyBorder="1" applyAlignment="1">
      <alignment wrapText="1"/>
    </xf>
    <xf numFmtId="0" fontId="3" fillId="0" borderId="50" xfId="0" applyFont="1" applyFill="1" applyBorder="1" applyAlignment="1">
      <alignment wrapText="1"/>
    </xf>
    <xf numFmtId="0" fontId="3" fillId="0" borderId="49" xfId="0" applyFont="1" applyFill="1" applyBorder="1" applyAlignment="1">
      <alignment vertical="center" shrinkToFit="1"/>
    </xf>
    <xf numFmtId="0" fontId="3" fillId="0" borderId="47" xfId="0" applyFont="1" applyBorder="1" applyAlignment="1">
      <alignment horizontal="justify" vertical="center" wrapText="1"/>
    </xf>
    <xf numFmtId="0" fontId="3" fillId="0" borderId="49" xfId="0" applyFont="1" applyFill="1" applyBorder="1" applyAlignment="1">
      <alignment horizontal="left" vertical="center" shrinkToFit="1"/>
    </xf>
    <xf numFmtId="0" fontId="3" fillId="0" borderId="49" xfId="0" applyFont="1" applyBorder="1" applyAlignment="1">
      <alignment horizontal="justify" vertical="center" shrinkToFi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justify" wrapText="1"/>
    </xf>
    <xf numFmtId="0" fontId="3" fillId="0" borderId="60" xfId="0" applyFont="1" applyBorder="1" applyAlignment="1">
      <alignment horizontal="justify" wrapText="1"/>
    </xf>
    <xf numFmtId="0" fontId="6" fillId="0" borderId="61" xfId="0" applyFont="1" applyBorder="1" applyAlignment="1">
      <alignment horizontal="left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4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1" xfId="0" applyFont="1" applyBorder="1" applyAlignment="1">
      <alignment/>
    </xf>
    <xf numFmtId="0" fontId="2" fillId="0" borderId="42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vertical="center" shrinkToFi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justify" vertical="center" shrinkToFit="1"/>
    </xf>
    <xf numFmtId="0" fontId="2" fillId="0" borderId="45" xfId="0" applyFont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32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/>
    </xf>
    <xf numFmtId="0" fontId="2" fillId="0" borderId="67" xfId="0" applyFont="1" applyFill="1" applyBorder="1" applyAlignment="1">
      <alignment horizontal="left" vertical="center" shrinkToFit="1"/>
    </xf>
    <xf numFmtId="0" fontId="2" fillId="0" borderId="67" xfId="0" applyFont="1" applyFill="1" applyBorder="1" applyAlignment="1">
      <alignment horizontal="justify" vertical="center" shrinkToFit="1"/>
    </xf>
    <xf numFmtId="0" fontId="3" fillId="0" borderId="0" xfId="34" applyFont="1" applyBorder="1" applyAlignment="1">
      <alignment vertical="center"/>
      <protection/>
    </xf>
    <xf numFmtId="0" fontId="3" fillId="0" borderId="0" xfId="34" applyFont="1" applyAlignment="1">
      <alignment vertical="center"/>
      <protection/>
    </xf>
    <xf numFmtId="0" fontId="3" fillId="0" borderId="70" xfId="34" applyFont="1" applyBorder="1" applyAlignment="1">
      <alignment vertical="center"/>
      <protection/>
    </xf>
    <xf numFmtId="0" fontId="2" fillId="0" borderId="15" xfId="34" applyFont="1" applyBorder="1" applyAlignment="1">
      <alignment horizontal="center" wrapText="1"/>
      <protection/>
    </xf>
    <xf numFmtId="0" fontId="2" fillId="0" borderId="11" xfId="34" applyFont="1" applyBorder="1" applyAlignment="1">
      <alignment horizontal="center" wrapText="1"/>
      <protection/>
    </xf>
    <xf numFmtId="0" fontId="2" fillId="0" borderId="12" xfId="34" applyFont="1" applyBorder="1" applyAlignment="1">
      <alignment horizontal="center" wrapText="1"/>
      <protection/>
    </xf>
    <xf numFmtId="0" fontId="2" fillId="0" borderId="13" xfId="34" applyFont="1" applyBorder="1" applyAlignment="1">
      <alignment horizontal="center" wrapText="1"/>
      <protection/>
    </xf>
    <xf numFmtId="0" fontId="2" fillId="0" borderId="14" xfId="34" applyFont="1" applyBorder="1" applyAlignment="1">
      <alignment horizontal="center" wrapText="1"/>
      <protection/>
    </xf>
    <xf numFmtId="0" fontId="2" fillId="0" borderId="23" xfId="34" applyFont="1" applyBorder="1" applyAlignment="1">
      <alignment horizontal="center" wrapText="1"/>
      <protection/>
    </xf>
    <xf numFmtId="0" fontId="2" fillId="0" borderId="18" xfId="34" applyFont="1" applyBorder="1" applyAlignment="1">
      <alignment horizontal="center" wrapText="1"/>
      <protection/>
    </xf>
    <xf numFmtId="0" fontId="2" fillId="0" borderId="24" xfId="34" applyFont="1" applyBorder="1" applyAlignment="1">
      <alignment horizontal="center" wrapText="1"/>
      <protection/>
    </xf>
    <xf numFmtId="0" fontId="3" fillId="0" borderId="15" xfId="34" applyFont="1" applyBorder="1" applyAlignment="1">
      <alignment vertical="center" shrinkToFit="1"/>
      <protection/>
    </xf>
    <xf numFmtId="0" fontId="3" fillId="0" borderId="15" xfId="34" applyFont="1" applyBorder="1" applyAlignment="1">
      <alignment horizontal="center" vertical="center" shrinkToFit="1"/>
      <protection/>
    </xf>
    <xf numFmtId="0" fontId="3" fillId="0" borderId="15" xfId="34" applyFont="1" applyBorder="1" applyAlignment="1">
      <alignment horizontal="center" vertical="center" wrapText="1"/>
      <protection/>
    </xf>
    <xf numFmtId="0" fontId="3" fillId="0" borderId="10" xfId="34" applyFont="1" applyBorder="1" applyAlignment="1">
      <alignment horizontal="center" vertical="center" wrapText="1"/>
      <protection/>
    </xf>
    <xf numFmtId="0" fontId="3" fillId="0" borderId="16" xfId="34" applyFont="1" applyBorder="1" applyAlignment="1">
      <alignment horizontal="center" vertical="center" wrapText="1"/>
      <protection/>
    </xf>
    <xf numFmtId="0" fontId="3" fillId="0" borderId="17" xfId="34" applyFont="1" applyBorder="1" applyAlignment="1">
      <alignment horizontal="center" vertical="center" wrapText="1"/>
      <protection/>
    </xf>
    <xf numFmtId="0" fontId="3" fillId="0" borderId="71" xfId="34" applyFont="1" applyBorder="1" applyAlignment="1">
      <alignment horizontal="center" vertical="center" wrapText="1"/>
      <protection/>
    </xf>
    <xf numFmtId="0" fontId="3" fillId="0" borderId="71" xfId="34" applyFont="1" applyBorder="1" applyAlignment="1">
      <alignment horizontal="justify" wrapText="1"/>
      <protection/>
    </xf>
    <xf numFmtId="0" fontId="3" fillId="0" borderId="15" xfId="34" applyFont="1" applyFill="1" applyBorder="1" applyAlignment="1">
      <alignment horizontal="center" vertical="center" shrinkToFit="1"/>
      <protection/>
    </xf>
    <xf numFmtId="0" fontId="3" fillId="0" borderId="15" xfId="34" applyFont="1" applyFill="1" applyBorder="1" applyAlignment="1">
      <alignment horizontal="center" vertical="center" wrapText="1"/>
      <protection/>
    </xf>
    <xf numFmtId="0" fontId="3" fillId="0" borderId="10" xfId="34" applyFont="1" applyFill="1" applyBorder="1" applyAlignment="1">
      <alignment horizontal="center" vertical="center" wrapText="1"/>
      <protection/>
    </xf>
    <xf numFmtId="0" fontId="3" fillId="0" borderId="16" xfId="34" applyFont="1" applyFill="1" applyBorder="1" applyAlignment="1">
      <alignment horizontal="center" vertical="center" wrapText="1"/>
      <protection/>
    </xf>
    <xf numFmtId="0" fontId="3" fillId="0" borderId="17" xfId="34" applyFont="1" applyFill="1" applyBorder="1" applyAlignment="1">
      <alignment horizontal="center" vertical="center" wrapText="1"/>
      <protection/>
    </xf>
    <xf numFmtId="0" fontId="3" fillId="0" borderId="15" xfId="34" applyFont="1" applyBorder="1" applyAlignment="1">
      <alignment horizontal="left" vertical="center" shrinkToFit="1"/>
      <protection/>
    </xf>
    <xf numFmtId="0" fontId="3" fillId="0" borderId="18" xfId="34" applyFont="1" applyBorder="1" applyAlignment="1">
      <alignment horizontal="left" vertical="center" shrinkToFit="1"/>
      <protection/>
    </xf>
    <xf numFmtId="0" fontId="3" fillId="0" borderId="18" xfId="34" applyFont="1" applyFill="1" applyBorder="1" applyAlignment="1">
      <alignment horizontal="center" vertical="center" shrinkToFit="1"/>
      <protection/>
    </xf>
    <xf numFmtId="0" fontId="3" fillId="0" borderId="18" xfId="34" applyFont="1" applyFill="1" applyBorder="1" applyAlignment="1">
      <alignment horizontal="center" vertical="center" wrapText="1"/>
      <protection/>
    </xf>
    <xf numFmtId="0" fontId="3" fillId="0" borderId="19" xfId="34" applyFont="1" applyFill="1" applyBorder="1" applyAlignment="1">
      <alignment horizontal="center" vertical="center" wrapText="1"/>
      <protection/>
    </xf>
    <xf numFmtId="0" fontId="3" fillId="0" borderId="20" xfId="34" applyFont="1" applyFill="1" applyBorder="1" applyAlignment="1">
      <alignment horizontal="center" vertical="center" wrapText="1"/>
      <protection/>
    </xf>
    <xf numFmtId="0" fontId="3" fillId="0" borderId="21" xfId="34" applyFont="1" applyFill="1" applyBorder="1" applyAlignment="1">
      <alignment horizontal="center" vertical="center" wrapText="1"/>
      <protection/>
    </xf>
    <xf numFmtId="0" fontId="3" fillId="0" borderId="16" xfId="34" applyFont="1" applyFill="1" applyBorder="1" applyAlignment="1">
      <alignment horizontal="center" vertical="center" shrinkToFit="1"/>
      <protection/>
    </xf>
    <xf numFmtId="0" fontId="3" fillId="0" borderId="17" xfId="34" applyFont="1" applyFill="1" applyBorder="1" applyAlignment="1">
      <alignment horizontal="center" vertical="center" shrinkToFit="1"/>
      <protection/>
    </xf>
    <xf numFmtId="0" fontId="3" fillId="0" borderId="22" xfId="34" applyFont="1" applyFill="1" applyBorder="1" applyAlignment="1">
      <alignment horizontal="center" vertical="center" shrinkToFit="1"/>
      <protection/>
    </xf>
    <xf numFmtId="0" fontId="3" fillId="0" borderId="22" xfId="34" applyFont="1" applyFill="1" applyBorder="1" applyAlignment="1">
      <alignment horizontal="center" vertical="center" wrapText="1"/>
      <protection/>
    </xf>
    <xf numFmtId="0" fontId="3" fillId="0" borderId="41" xfId="34" applyFont="1" applyBorder="1" applyAlignment="1">
      <alignment horizontal="left" vertical="center"/>
      <protection/>
    </xf>
    <xf numFmtId="0" fontId="3" fillId="0" borderId="41" xfId="34" applyFont="1" applyFill="1" applyBorder="1" applyAlignment="1">
      <alignment horizontal="center" vertical="center" wrapText="1"/>
      <protection/>
    </xf>
    <xf numFmtId="0" fontId="3" fillId="0" borderId="44" xfId="34" applyFont="1" applyFill="1" applyBorder="1" applyAlignment="1">
      <alignment horizontal="center" vertical="center" wrapText="1"/>
      <protection/>
    </xf>
    <xf numFmtId="0" fontId="3" fillId="0" borderId="72" xfId="34" applyFont="1" applyFill="1" applyBorder="1" applyAlignment="1">
      <alignment horizontal="center" vertical="center" wrapText="1"/>
      <protection/>
    </xf>
    <xf numFmtId="0" fontId="3" fillId="0" borderId="43" xfId="34" applyFont="1" applyFill="1" applyBorder="1" applyAlignment="1">
      <alignment horizontal="center" vertical="center" wrapText="1"/>
      <protection/>
    </xf>
    <xf numFmtId="0" fontId="3" fillId="0" borderId="34" xfId="34" applyFont="1" applyBorder="1">
      <alignment/>
      <protection/>
    </xf>
    <xf numFmtId="0" fontId="3" fillId="0" borderId="34" xfId="34" applyFont="1" applyFill="1" applyBorder="1" applyAlignment="1">
      <alignment horizontal="center" vertical="center" wrapText="1"/>
      <protection/>
    </xf>
    <xf numFmtId="0" fontId="3" fillId="0" borderId="35" xfId="34" applyFont="1" applyFill="1" applyBorder="1" applyAlignment="1">
      <alignment horizontal="center" vertical="center" wrapText="1"/>
      <protection/>
    </xf>
    <xf numFmtId="0" fontId="3" fillId="0" borderId="36" xfId="34" applyFont="1" applyFill="1" applyBorder="1" applyAlignment="1">
      <alignment horizontal="center" vertical="center" wrapText="1"/>
      <protection/>
    </xf>
    <xf numFmtId="0" fontId="3" fillId="0" borderId="37" xfId="34" applyFont="1" applyFill="1" applyBorder="1" applyAlignment="1">
      <alignment horizontal="center" vertical="center" wrapText="1"/>
      <protection/>
    </xf>
    <xf numFmtId="0" fontId="3" fillId="0" borderId="38" xfId="34" applyFont="1" applyBorder="1">
      <alignment/>
      <protection/>
    </xf>
    <xf numFmtId="0" fontId="3" fillId="0" borderId="38" xfId="34" applyFont="1" applyFill="1" applyBorder="1" applyAlignment="1">
      <alignment horizontal="center" vertical="center" wrapText="1"/>
      <protection/>
    </xf>
    <xf numFmtId="0" fontId="3" fillId="0" borderId="39" xfId="34" applyFont="1" applyFill="1" applyBorder="1" applyAlignment="1">
      <alignment horizontal="center" vertical="center" wrapText="1"/>
      <protection/>
    </xf>
    <xf numFmtId="0" fontId="3" fillId="0" borderId="13" xfId="34" applyFont="1" applyFill="1" applyBorder="1" applyAlignment="1">
      <alignment horizontal="center" vertical="center" wrapText="1"/>
      <protection/>
    </xf>
    <xf numFmtId="0" fontId="3" fillId="0" borderId="40" xfId="34" applyFont="1" applyFill="1" applyBorder="1" applyAlignment="1">
      <alignment horizontal="center" vertical="center" wrapText="1"/>
      <protection/>
    </xf>
    <xf numFmtId="0" fontId="3" fillId="0" borderId="15" xfId="34" applyFont="1" applyFill="1" applyBorder="1" applyAlignment="1">
      <alignment wrapText="1"/>
      <protection/>
    </xf>
    <xf numFmtId="0" fontId="3" fillId="0" borderId="18" xfId="34" applyFont="1" applyFill="1" applyBorder="1" applyAlignment="1">
      <alignment wrapText="1"/>
      <protection/>
    </xf>
    <xf numFmtId="0" fontId="3" fillId="0" borderId="18" xfId="34" applyFont="1" applyBorder="1" applyAlignment="1">
      <alignment horizontal="center" vertical="center" wrapText="1"/>
      <protection/>
    </xf>
    <xf numFmtId="0" fontId="3" fillId="0" borderId="19" xfId="34" applyFont="1" applyBorder="1" applyAlignment="1">
      <alignment horizontal="center" vertical="center" wrapText="1"/>
      <protection/>
    </xf>
    <xf numFmtId="0" fontId="3" fillId="0" borderId="20" xfId="34" applyFont="1" applyBorder="1" applyAlignment="1">
      <alignment horizontal="center" vertical="center" wrapText="1"/>
      <protection/>
    </xf>
    <xf numFmtId="0" fontId="3" fillId="0" borderId="21" xfId="34" applyFont="1" applyBorder="1" applyAlignment="1">
      <alignment horizontal="center" vertical="center" wrapText="1"/>
      <protection/>
    </xf>
    <xf numFmtId="0" fontId="3" fillId="0" borderId="41" xfId="34" applyFont="1" applyBorder="1">
      <alignment/>
      <protection/>
    </xf>
    <xf numFmtId="0" fontId="3" fillId="0" borderId="42" xfId="34" applyFont="1" applyFill="1" applyBorder="1" applyAlignment="1">
      <alignment horizontal="center" vertical="center" wrapText="1"/>
      <protection/>
    </xf>
    <xf numFmtId="0" fontId="3" fillId="0" borderId="67" xfId="34" applyFont="1" applyFill="1" applyBorder="1" applyAlignment="1">
      <alignment vertical="center" shrinkToFit="1"/>
      <protection/>
    </xf>
    <xf numFmtId="0" fontId="3" fillId="0" borderId="45" xfId="34" applyFont="1" applyFill="1" applyBorder="1" applyAlignment="1">
      <alignment horizontal="center" vertical="center" wrapText="1"/>
      <protection/>
    </xf>
    <xf numFmtId="0" fontId="3" fillId="0" borderId="71" xfId="34" applyFont="1" applyBorder="1" applyAlignment="1">
      <alignment horizontal="justify" vertical="center" wrapText="1"/>
      <protection/>
    </xf>
    <xf numFmtId="0" fontId="3" fillId="0" borderId="67" xfId="34" applyFont="1" applyFill="1" applyBorder="1" applyAlignment="1">
      <alignment horizontal="left" vertical="center" shrinkToFit="1"/>
      <protection/>
    </xf>
    <xf numFmtId="0" fontId="3" fillId="0" borderId="67" xfId="34" applyFont="1" applyBorder="1" applyAlignment="1">
      <alignment horizontal="justify" vertical="center" shrinkToFit="1"/>
      <protection/>
    </xf>
    <xf numFmtId="0" fontId="3" fillId="0" borderId="45" xfId="34" applyFont="1" applyBorder="1" applyAlignment="1">
      <alignment horizontal="center" vertical="center" wrapText="1"/>
      <protection/>
    </xf>
    <xf numFmtId="0" fontId="3" fillId="0" borderId="22" xfId="34" applyFont="1" applyFill="1" applyBorder="1" applyAlignment="1">
      <alignment vertical="center" shrinkToFit="1"/>
      <protection/>
    </xf>
    <xf numFmtId="0" fontId="3" fillId="0" borderId="73" xfId="34" applyFont="1" applyFill="1" applyBorder="1" applyAlignment="1">
      <alignment horizontal="center" vertical="center" wrapText="1"/>
      <protection/>
    </xf>
    <xf numFmtId="0" fontId="3" fillId="0" borderId="74" xfId="34" applyFont="1" applyBorder="1" applyAlignment="1">
      <alignment horizontal="justify" vertical="center" wrapText="1"/>
      <protection/>
    </xf>
    <xf numFmtId="0" fontId="3" fillId="0" borderId="0" xfId="34" applyFont="1" applyAlignment="1">
      <alignment vertical="center" shrinkToFit="1"/>
      <protection/>
    </xf>
    <xf numFmtId="0" fontId="3" fillId="0" borderId="71" xfId="34" applyFont="1" applyBorder="1" applyAlignment="1">
      <alignment vertical="center"/>
      <protection/>
    </xf>
    <xf numFmtId="0" fontId="3" fillId="0" borderId="67" xfId="0" applyFont="1" applyFill="1" applyBorder="1" applyAlignment="1">
      <alignment vertical="center" shrinkToFit="1"/>
    </xf>
    <xf numFmtId="0" fontId="3" fillId="0" borderId="27" xfId="0" applyFont="1" applyBorder="1" applyAlignment="1">
      <alignment horizontal="justify" vertical="center" wrapText="1"/>
    </xf>
    <xf numFmtId="0" fontId="7" fillId="0" borderId="47" xfId="0" applyFont="1" applyBorder="1" applyAlignment="1">
      <alignment horizontal="justify" wrapText="1"/>
    </xf>
    <xf numFmtId="0" fontId="9" fillId="0" borderId="0" xfId="34" applyFont="1" applyFill="1" applyBorder="1" applyAlignment="1">
      <alignment vertical="center"/>
      <protection/>
    </xf>
    <xf numFmtId="0" fontId="9" fillId="0" borderId="0" xfId="34" applyFont="1" applyFill="1" applyAlignment="1">
      <alignment vertical="center"/>
      <protection/>
    </xf>
    <xf numFmtId="0" fontId="9" fillId="0" borderId="15" xfId="34" applyFont="1" applyFill="1" applyBorder="1" applyAlignment="1">
      <alignment horizontal="center" vertical="center" wrapText="1"/>
      <protection/>
    </xf>
    <xf numFmtId="0" fontId="9" fillId="0" borderId="15" xfId="34" applyFont="1" applyFill="1" applyBorder="1" applyAlignment="1">
      <alignment horizontal="center" vertical="center" shrinkToFit="1"/>
      <protection/>
    </xf>
    <xf numFmtId="0" fontId="9" fillId="0" borderId="0" xfId="34" applyFont="1" applyFill="1" applyBorder="1" applyAlignment="1">
      <alignment/>
      <protection/>
    </xf>
    <xf numFmtId="0" fontId="9" fillId="0" borderId="0" xfId="34" applyFont="1" applyFill="1" applyBorder="1" applyAlignment="1">
      <alignment horizontal="center" vertical="center" wrapText="1"/>
      <protection/>
    </xf>
    <xf numFmtId="0" fontId="9" fillId="0" borderId="0" xfId="34" applyFont="1" applyFill="1" applyAlignment="1">
      <alignment vertical="center" shrinkToFit="1"/>
      <protection/>
    </xf>
    <xf numFmtId="0" fontId="9" fillId="0" borderId="0" xfId="34" applyFont="1" applyFill="1" applyBorder="1" applyAlignment="1">
      <alignment shrinkToFit="1"/>
      <protection/>
    </xf>
    <xf numFmtId="0" fontId="9" fillId="0" borderId="15" xfId="34" applyFont="1" applyFill="1" applyBorder="1" applyAlignment="1">
      <alignment horizontal="center" vertical="center"/>
      <protection/>
    </xf>
    <xf numFmtId="49" fontId="9" fillId="0" borderId="15" xfId="34" applyNumberFormat="1" applyFont="1" applyFill="1" applyBorder="1" applyAlignment="1">
      <alignment horizontal="center" vertical="center" wrapText="1"/>
      <protection/>
    </xf>
    <xf numFmtId="49" fontId="9" fillId="0" borderId="15" xfId="33" applyNumberFormat="1" applyFont="1" applyFill="1" applyBorder="1" applyAlignment="1">
      <alignment horizontal="center" vertical="center" shrinkToFit="1"/>
      <protection/>
    </xf>
    <xf numFmtId="179" fontId="9" fillId="0" borderId="0" xfId="34" applyNumberFormat="1" applyFont="1" applyFill="1" applyBorder="1" applyAlignment="1">
      <alignment horizontal="center" vertical="center" wrapText="1"/>
      <protection/>
    </xf>
    <xf numFmtId="179" fontId="9" fillId="0" borderId="0" xfId="34" applyNumberFormat="1" applyFont="1" applyFill="1" applyAlignment="1">
      <alignment vertical="center" shrinkToFit="1"/>
      <protection/>
    </xf>
    <xf numFmtId="49" fontId="9" fillId="0" borderId="15" xfId="33" applyNumberFormat="1" applyFont="1" applyFill="1" applyBorder="1" applyAlignment="1">
      <alignment horizontal="center" vertical="center" wrapText="1"/>
      <protection/>
    </xf>
    <xf numFmtId="49" fontId="9" fillId="0" borderId="15" xfId="34" applyNumberFormat="1" applyFont="1" applyFill="1" applyBorder="1" applyAlignment="1">
      <alignment horizontal="center" vertical="center" shrinkToFit="1"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7" fillId="0" borderId="0" xfId="34" applyFont="1" applyFill="1" applyBorder="1" applyAlignment="1">
      <alignment horizontal="justify" wrapText="1"/>
      <protection/>
    </xf>
    <xf numFmtId="0" fontId="17" fillId="0" borderId="0" xfId="34" applyFont="1" applyFill="1" applyBorder="1" applyAlignment="1">
      <alignment vertical="center" wrapText="1"/>
      <protection/>
    </xf>
    <xf numFmtId="0" fontId="17" fillId="0" borderId="71" xfId="34" applyFont="1" applyFill="1" applyBorder="1" applyAlignment="1">
      <alignment vertical="center" wrapText="1"/>
      <protection/>
    </xf>
    <xf numFmtId="0" fontId="11" fillId="0" borderId="15" xfId="34" applyFont="1" applyFill="1" applyBorder="1" applyAlignment="1">
      <alignment horizontal="center" vertical="center" textRotation="255" shrinkToFit="1"/>
      <protection/>
    </xf>
    <xf numFmtId="0" fontId="11" fillId="0" borderId="75" xfId="34" applyFont="1" applyFill="1" applyBorder="1" applyAlignment="1">
      <alignment horizontal="center" vertical="center" wrapText="1"/>
      <protection/>
    </xf>
    <xf numFmtId="0" fontId="11" fillId="0" borderId="0" xfId="34" applyFont="1" applyFill="1" applyBorder="1" applyAlignment="1">
      <alignment vertical="center"/>
      <protection/>
    </xf>
    <xf numFmtId="0" fontId="11" fillId="0" borderId="0" xfId="34" applyFont="1" applyFill="1" applyAlignment="1">
      <alignment vertical="center"/>
      <protection/>
    </xf>
    <xf numFmtId="0" fontId="11" fillId="0" borderId="15" xfId="34" applyFont="1" applyFill="1" applyBorder="1" applyAlignment="1">
      <alignment horizontal="center" vertical="center"/>
      <protection/>
    </xf>
    <xf numFmtId="0" fontId="11" fillId="0" borderId="15" xfId="34" applyFont="1" applyFill="1" applyBorder="1" applyAlignment="1">
      <alignment horizontal="center" vertical="center" wrapText="1"/>
      <protection/>
    </xf>
    <xf numFmtId="0" fontId="11" fillId="0" borderId="15" xfId="34" applyFont="1" applyFill="1" applyBorder="1" applyAlignment="1">
      <alignment vertical="center"/>
      <protection/>
    </xf>
    <xf numFmtId="0" fontId="9" fillId="0" borderId="76" xfId="34" applyFont="1" applyFill="1" applyBorder="1" applyAlignment="1">
      <alignment horizontal="left" vertical="center" shrinkToFit="1"/>
      <protection/>
    </xf>
    <xf numFmtId="0" fontId="20" fillId="0" borderId="15" xfId="0" applyFont="1" applyFill="1" applyBorder="1" applyAlignment="1">
      <alignment horizontal="center" vertical="center" wrapText="1"/>
    </xf>
    <xf numFmtId="0" fontId="9" fillId="0" borderId="15" xfId="34" applyFont="1" applyFill="1" applyBorder="1" applyAlignment="1">
      <alignment horizontal="center" vertical="center" textRotation="255" shrinkToFit="1"/>
      <protection/>
    </xf>
    <xf numFmtId="0" fontId="9" fillId="0" borderId="77" xfId="34" applyFont="1" applyFill="1" applyBorder="1" applyAlignment="1">
      <alignment horizontal="center" vertical="center" wrapText="1"/>
      <protection/>
    </xf>
    <xf numFmtId="0" fontId="9" fillId="0" borderId="18" xfId="34" applyFont="1" applyFill="1" applyBorder="1" applyAlignment="1">
      <alignment horizontal="center" vertical="center" wrapText="1"/>
      <protection/>
    </xf>
    <xf numFmtId="0" fontId="9" fillId="0" borderId="78" xfId="34" applyFont="1" applyFill="1" applyBorder="1" applyAlignment="1">
      <alignment horizontal="center" vertical="center" wrapText="1"/>
      <protection/>
    </xf>
    <xf numFmtId="0" fontId="9" fillId="0" borderId="79" xfId="34" applyFont="1" applyFill="1" applyBorder="1" applyAlignment="1">
      <alignment horizontal="center" vertical="center" wrapText="1"/>
      <protection/>
    </xf>
    <xf numFmtId="0" fontId="9" fillId="0" borderId="77" xfId="34" applyFont="1" applyFill="1" applyBorder="1" applyAlignment="1">
      <alignment horizontal="center" vertical="center" shrinkToFit="1"/>
      <protection/>
    </xf>
    <xf numFmtId="0" fontId="9" fillId="0" borderId="28" xfId="34" applyFont="1" applyFill="1" applyBorder="1" applyAlignment="1">
      <alignment horizontal="center" vertical="center" wrapText="1"/>
      <protection/>
    </xf>
    <xf numFmtId="0" fontId="9" fillId="0" borderId="15" xfId="34" applyFont="1" applyFill="1" applyBorder="1" applyAlignment="1">
      <alignment vertical="center"/>
      <protection/>
    </xf>
    <xf numFmtId="0" fontId="9" fillId="0" borderId="67" xfId="34" applyFont="1" applyFill="1" applyBorder="1" applyAlignment="1">
      <alignment shrinkToFit="1"/>
      <protection/>
    </xf>
    <xf numFmtId="179" fontId="9" fillId="0" borderId="10" xfId="34" applyNumberFormat="1" applyFont="1" applyFill="1" applyBorder="1" applyAlignment="1">
      <alignment horizontal="center" vertical="center" wrapText="1"/>
      <protection/>
    </xf>
    <xf numFmtId="179" fontId="9" fillId="0" borderId="19" xfId="34" applyNumberFormat="1" applyFont="1" applyFill="1" applyBorder="1" applyAlignment="1">
      <alignment horizontal="center" vertical="center" wrapText="1"/>
      <protection/>
    </xf>
    <xf numFmtId="0" fontId="9" fillId="0" borderId="80" xfId="34" applyFont="1" applyFill="1" applyBorder="1" applyAlignment="1">
      <alignment horizontal="center" vertical="center" wrapText="1"/>
      <protection/>
    </xf>
    <xf numFmtId="0" fontId="17" fillId="0" borderId="81" xfId="34" applyFont="1" applyFill="1" applyBorder="1" applyAlignment="1">
      <alignment horizontal="center" vertical="center" wrapText="1"/>
      <protection/>
    </xf>
    <xf numFmtId="179" fontId="9" fillId="0" borderId="82" xfId="34" applyNumberFormat="1" applyFont="1" applyFill="1" applyBorder="1" applyAlignment="1">
      <alignment horizontal="center" vertical="center" shrinkToFit="1"/>
      <protection/>
    </xf>
    <xf numFmtId="179" fontId="9" fillId="0" borderId="10" xfId="34" applyNumberFormat="1" applyFont="1" applyFill="1" applyBorder="1" applyAlignment="1">
      <alignment horizontal="center" vertical="center" shrinkToFit="1"/>
      <protection/>
    </xf>
    <xf numFmtId="49" fontId="9" fillId="0" borderId="10" xfId="34" applyNumberFormat="1" applyFont="1" applyFill="1" applyBorder="1" applyAlignment="1">
      <alignment horizontal="center" vertical="center" shrinkToFit="1"/>
      <protection/>
    </xf>
    <xf numFmtId="0" fontId="9" fillId="0" borderId="83" xfId="34" applyFont="1" applyFill="1" applyBorder="1" applyAlignment="1">
      <alignment horizontal="center" vertical="center" wrapText="1"/>
      <protection/>
    </xf>
    <xf numFmtId="0" fontId="9" fillId="0" borderId="75" xfId="34" applyFont="1" applyFill="1" applyBorder="1" applyAlignment="1">
      <alignment horizontal="center" vertical="center" wrapText="1"/>
      <protection/>
    </xf>
    <xf numFmtId="49" fontId="9" fillId="0" borderId="28" xfId="34" applyNumberFormat="1" applyFont="1" applyFill="1" applyBorder="1" applyAlignment="1">
      <alignment horizontal="center" vertical="center" wrapText="1"/>
      <protection/>
    </xf>
    <xf numFmtId="49" fontId="9" fillId="0" borderId="75" xfId="34" applyNumberFormat="1" applyFont="1" applyFill="1" applyBorder="1" applyAlignment="1">
      <alignment horizontal="center" vertical="center" wrapText="1"/>
      <protection/>
    </xf>
    <xf numFmtId="49" fontId="9" fillId="0" borderId="28" xfId="34" applyNumberFormat="1" applyFont="1" applyFill="1" applyBorder="1" applyAlignment="1">
      <alignment horizontal="center" vertical="center" shrinkToFit="1"/>
      <protection/>
    </xf>
    <xf numFmtId="49" fontId="9" fillId="0" borderId="75" xfId="33" applyNumberFormat="1" applyFont="1" applyFill="1" applyBorder="1" applyAlignment="1">
      <alignment horizontal="center" vertical="center" wrapText="1"/>
      <protection/>
    </xf>
    <xf numFmtId="49" fontId="9" fillId="0" borderId="28" xfId="33" applyNumberFormat="1" applyFont="1" applyFill="1" applyBorder="1" applyAlignment="1">
      <alignment horizontal="center" vertical="center" wrapText="1"/>
      <protection/>
    </xf>
    <xf numFmtId="0" fontId="17" fillId="0" borderId="84" xfId="34" applyFont="1" applyFill="1" applyBorder="1" applyAlignment="1">
      <alignment horizontal="center" vertical="center" wrapText="1"/>
      <protection/>
    </xf>
    <xf numFmtId="0" fontId="17" fillId="0" borderId="81" xfId="34" applyFont="1" applyFill="1" applyBorder="1" applyAlignment="1">
      <alignment horizontal="justify" wrapText="1"/>
      <protection/>
    </xf>
    <xf numFmtId="49" fontId="9" fillId="0" borderId="18" xfId="34" applyNumberFormat="1" applyFont="1" applyFill="1" applyBorder="1" applyAlignment="1">
      <alignment horizontal="center" vertical="center" shrinkToFit="1"/>
      <protection/>
    </xf>
    <xf numFmtId="49" fontId="9" fillId="0" borderId="19" xfId="34" applyNumberFormat="1" applyFont="1" applyFill="1" applyBorder="1" applyAlignment="1">
      <alignment horizontal="center" vertical="center" shrinkToFit="1"/>
      <protection/>
    </xf>
    <xf numFmtId="49" fontId="9" fillId="0" borderId="29" xfId="33" applyNumberFormat="1" applyFont="1" applyFill="1" applyBorder="1" applyAlignment="1">
      <alignment horizontal="center" vertical="center" wrapText="1"/>
      <protection/>
    </xf>
    <xf numFmtId="49" fontId="9" fillId="0" borderId="18" xfId="33" applyNumberFormat="1" applyFont="1" applyFill="1" applyBorder="1" applyAlignment="1">
      <alignment horizontal="center" vertical="center" wrapText="1"/>
      <protection/>
    </xf>
    <xf numFmtId="49" fontId="9" fillId="0" borderId="85" xfId="33" applyNumberFormat="1" applyFont="1" applyFill="1" applyBorder="1" applyAlignment="1">
      <alignment horizontal="center" vertical="center" wrapText="1"/>
      <protection/>
    </xf>
    <xf numFmtId="0" fontId="9" fillId="0" borderId="85" xfId="34" applyFont="1" applyFill="1" applyBorder="1" applyAlignment="1">
      <alignment horizontal="center" vertical="center" wrapText="1"/>
      <protection/>
    </xf>
    <xf numFmtId="0" fontId="9" fillId="0" borderId="29" xfId="34" applyFont="1" applyFill="1" applyBorder="1" applyAlignment="1">
      <alignment horizontal="center" vertical="center" wrapText="1"/>
      <protection/>
    </xf>
    <xf numFmtId="0" fontId="9" fillId="0" borderId="86" xfId="34" applyFont="1" applyFill="1" applyBorder="1" applyAlignment="1">
      <alignment horizontal="center" vertical="center" wrapText="1"/>
      <protection/>
    </xf>
    <xf numFmtId="0" fontId="9" fillId="0" borderId="87" xfId="34" applyFont="1" applyFill="1" applyBorder="1" applyAlignment="1">
      <alignment horizontal="center" vertical="center" wrapText="1"/>
      <protection/>
    </xf>
    <xf numFmtId="0" fontId="17" fillId="0" borderId="88" xfId="34" applyFont="1" applyFill="1" applyBorder="1" applyAlignment="1">
      <alignment horizontal="justify" wrapText="1"/>
      <protection/>
    </xf>
    <xf numFmtId="179" fontId="9" fillId="0" borderId="82" xfId="34" applyNumberFormat="1" applyFont="1" applyFill="1" applyBorder="1" applyAlignment="1">
      <alignment horizontal="center" vertical="center" wrapText="1"/>
      <protection/>
    </xf>
    <xf numFmtId="0" fontId="9" fillId="0" borderId="28" xfId="34" applyFont="1" applyFill="1" applyBorder="1" applyAlignment="1">
      <alignment vertical="center"/>
      <protection/>
    </xf>
    <xf numFmtId="0" fontId="17" fillId="0" borderId="84" xfId="34" applyFont="1" applyFill="1" applyBorder="1" applyAlignment="1">
      <alignment horizontal="justify" wrapText="1"/>
      <protection/>
    </xf>
    <xf numFmtId="0" fontId="17" fillId="0" borderId="81" xfId="0" applyFont="1" applyFill="1" applyBorder="1" applyAlignment="1">
      <alignment horizontal="justify" wrapText="1"/>
    </xf>
    <xf numFmtId="0" fontId="9" fillId="0" borderId="22" xfId="34" applyFont="1" applyFill="1" applyBorder="1" applyAlignment="1">
      <alignment shrinkToFit="1"/>
      <protection/>
    </xf>
    <xf numFmtId="0" fontId="17" fillId="0" borderId="89" xfId="34" applyFont="1" applyFill="1" applyBorder="1" applyAlignment="1">
      <alignment horizontal="justify" wrapText="1"/>
      <protection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26" xfId="34" applyFont="1" applyFill="1" applyBorder="1" applyAlignment="1">
      <alignment horizontal="center" vertical="center"/>
      <protection/>
    </xf>
    <xf numFmtId="0" fontId="11" fillId="0" borderId="26" xfId="34" applyFont="1" applyFill="1" applyBorder="1" applyAlignment="1">
      <alignment horizontal="center" vertical="center" textRotation="255" shrinkToFit="1"/>
      <protection/>
    </xf>
    <xf numFmtId="0" fontId="11" fillId="0" borderId="77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/>
    </xf>
    <xf numFmtId="0" fontId="9" fillId="0" borderId="77" xfId="34" applyFont="1" applyFill="1" applyBorder="1" applyAlignment="1">
      <alignment horizontal="center" vertical="center" textRotation="255" shrinkToFit="1"/>
      <protection/>
    </xf>
    <xf numFmtId="0" fontId="11" fillId="0" borderId="83" xfId="0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90" xfId="0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20" fillId="0" borderId="83" xfId="0" applyFont="1" applyFill="1" applyBorder="1" applyAlignment="1">
      <alignment horizontal="center" vertical="center" wrapText="1"/>
    </xf>
    <xf numFmtId="0" fontId="11" fillId="0" borderId="28" xfId="34" applyFont="1" applyFill="1" applyBorder="1" applyAlignment="1">
      <alignment horizontal="center" vertical="center"/>
      <protection/>
    </xf>
    <xf numFmtId="0" fontId="11" fillId="0" borderId="28" xfId="0" applyFont="1" applyFill="1" applyBorder="1" applyAlignment="1">
      <alignment horizontal="center" vertical="center"/>
    </xf>
    <xf numFmtId="0" fontId="11" fillId="0" borderId="30" xfId="34" applyFont="1" applyFill="1" applyBorder="1" applyAlignment="1">
      <alignment horizontal="center" vertical="center"/>
      <protection/>
    </xf>
    <xf numFmtId="0" fontId="11" fillId="0" borderId="81" xfId="34" applyFont="1" applyFill="1" applyBorder="1" applyAlignment="1">
      <alignment horizontal="center" vertical="center" wrapText="1"/>
      <protection/>
    </xf>
    <xf numFmtId="0" fontId="9" fillId="0" borderId="80" xfId="34" applyFont="1" applyFill="1" applyBorder="1" applyAlignment="1">
      <alignment horizontal="center" vertical="center" textRotation="255" shrinkToFit="1"/>
      <protection/>
    </xf>
    <xf numFmtId="0" fontId="11" fillId="0" borderId="75" xfId="34" applyFont="1" applyFill="1" applyBorder="1" applyAlignment="1">
      <alignment horizontal="center" vertical="center" textRotation="255" shrinkToFit="1"/>
      <protection/>
    </xf>
    <xf numFmtId="0" fontId="11" fillId="0" borderId="90" xfId="34" applyFont="1" applyFill="1" applyBorder="1" applyAlignment="1">
      <alignment horizontal="center" vertical="center" textRotation="255" shrinkToFit="1"/>
      <protection/>
    </xf>
    <xf numFmtId="0" fontId="11" fillId="0" borderId="77" xfId="34" applyFont="1" applyFill="1" applyBorder="1" applyAlignment="1">
      <alignment horizontal="center" vertical="center"/>
      <protection/>
    </xf>
    <xf numFmtId="0" fontId="11" fillId="0" borderId="77" xfId="34" applyFont="1" applyFill="1" applyBorder="1" applyAlignment="1">
      <alignment horizontal="center" vertical="center" textRotation="255" shrinkToFit="1"/>
      <protection/>
    </xf>
    <xf numFmtId="0" fontId="11" fillId="0" borderId="26" xfId="34" applyFont="1" applyFill="1" applyBorder="1" applyAlignment="1">
      <alignment horizontal="center" vertical="center" wrapText="1"/>
      <protection/>
    </xf>
    <xf numFmtId="0" fontId="19" fillId="0" borderId="81" xfId="34" applyFont="1" applyFill="1" applyBorder="1" applyAlignment="1">
      <alignment horizontal="left" vertical="center" wrapText="1"/>
      <protection/>
    </xf>
    <xf numFmtId="0" fontId="11" fillId="0" borderId="81" xfId="34" applyFont="1" applyFill="1" applyBorder="1" applyAlignment="1">
      <alignment vertical="center" wrapText="1"/>
      <protection/>
    </xf>
    <xf numFmtId="0" fontId="19" fillId="0" borderId="91" xfId="34" applyFont="1" applyFill="1" applyBorder="1" applyAlignment="1">
      <alignment horizontal="left" vertical="center" wrapText="1"/>
      <protection/>
    </xf>
    <xf numFmtId="0" fontId="11" fillId="0" borderId="80" xfId="34" applyFont="1" applyFill="1" applyBorder="1" applyAlignment="1">
      <alignment horizontal="center" vertical="center" textRotation="255" shrinkToFit="1"/>
      <protection/>
    </xf>
    <xf numFmtId="0" fontId="9" fillId="0" borderId="75" xfId="34" applyFont="1" applyFill="1" applyBorder="1" applyAlignment="1">
      <alignment horizontal="center" vertical="center" textRotation="255" shrinkToFit="1"/>
      <protection/>
    </xf>
    <xf numFmtId="0" fontId="11" fillId="0" borderId="90" xfId="34" applyFont="1" applyFill="1" applyBorder="1" applyAlignment="1">
      <alignment horizontal="center" vertical="center" wrapText="1"/>
      <protection/>
    </xf>
    <xf numFmtId="0" fontId="11" fillId="0" borderId="77" xfId="34" applyFont="1" applyFill="1" applyBorder="1" applyAlignment="1">
      <alignment horizontal="center" vertical="center" wrapText="1"/>
      <protection/>
    </xf>
    <xf numFmtId="0" fontId="11" fillId="0" borderId="83" xfId="34" applyFont="1" applyFill="1" applyBorder="1" applyAlignment="1">
      <alignment horizontal="center" vertical="center"/>
      <protection/>
    </xf>
    <xf numFmtId="0" fontId="19" fillId="0" borderId="84" xfId="34" applyFont="1" applyFill="1" applyBorder="1" applyAlignment="1">
      <alignment horizontal="left" vertical="center" wrapText="1"/>
      <protection/>
    </xf>
    <xf numFmtId="0" fontId="19" fillId="0" borderId="81" xfId="34" applyFont="1" applyFill="1" applyBorder="1" applyAlignment="1">
      <alignment horizontal="justify" vertical="center" wrapText="1"/>
      <protection/>
    </xf>
    <xf numFmtId="0" fontId="11" fillId="0" borderId="81" xfId="34" applyFont="1" applyFill="1" applyBorder="1" applyAlignment="1">
      <alignment horizontal="justify" vertical="center" wrapText="1"/>
      <protection/>
    </xf>
    <xf numFmtId="0" fontId="11" fillId="0" borderId="91" xfId="34" applyFont="1" applyFill="1" applyBorder="1" applyAlignment="1">
      <alignment horizontal="justify" vertical="center" wrapText="1"/>
      <protection/>
    </xf>
    <xf numFmtId="0" fontId="11" fillId="0" borderId="80" xfId="34" applyFont="1" applyFill="1" applyBorder="1" applyAlignment="1">
      <alignment horizontal="center" vertical="center" wrapText="1"/>
      <protection/>
    </xf>
    <xf numFmtId="0" fontId="11" fillId="0" borderId="28" xfId="34" applyFont="1" applyFill="1" applyBorder="1" applyAlignment="1">
      <alignment vertical="center"/>
      <protection/>
    </xf>
    <xf numFmtId="0" fontId="11" fillId="0" borderId="92" xfId="34" applyFont="1" applyFill="1" applyBorder="1" applyAlignment="1">
      <alignment horizontal="justify" vertical="center" wrapText="1"/>
      <protection/>
    </xf>
    <xf numFmtId="0" fontId="11" fillId="0" borderId="81" xfId="0" applyFont="1" applyFill="1" applyBorder="1" applyAlignment="1">
      <alignment horizontal="justify" vertical="center" wrapText="1"/>
    </xf>
    <xf numFmtId="179" fontId="11" fillId="0" borderId="15" xfId="0" applyNumberFormat="1" applyFont="1" applyFill="1" applyBorder="1" applyAlignment="1">
      <alignment horizontal="center" vertical="center" shrinkToFit="1"/>
    </xf>
    <xf numFmtId="0" fontId="11" fillId="0" borderId="75" xfId="34" applyFont="1" applyFill="1" applyBorder="1" applyAlignment="1">
      <alignment horizontal="center" vertical="center"/>
      <protection/>
    </xf>
    <xf numFmtId="0" fontId="9" fillId="0" borderId="0" xfId="34" applyFont="1" applyFill="1" applyBorder="1" applyAlignment="1">
      <alignment horizontal="left" vertical="center" shrinkToFit="1"/>
      <protection/>
    </xf>
    <xf numFmtId="0" fontId="11" fillId="0" borderId="78" xfId="0" applyFont="1" applyFill="1" applyBorder="1" applyAlignment="1">
      <alignment horizontal="center" wrapText="1"/>
    </xf>
    <xf numFmtId="0" fontId="11" fillId="0" borderId="79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18" xfId="34" applyFont="1" applyFill="1" applyBorder="1" applyAlignment="1">
      <alignment horizontal="center" vertical="center"/>
      <protection/>
    </xf>
    <xf numFmtId="0" fontId="11" fillId="0" borderId="85" xfId="34" applyFont="1" applyFill="1" applyBorder="1" applyAlignment="1">
      <alignment horizontal="center" vertical="center"/>
      <protection/>
    </xf>
    <xf numFmtId="0" fontId="11" fillId="0" borderId="89" xfId="34" applyFont="1" applyFill="1" applyBorder="1" applyAlignment="1">
      <alignment vertical="center" wrapText="1"/>
      <protection/>
    </xf>
    <xf numFmtId="0" fontId="11" fillId="0" borderId="93" xfId="34" applyFont="1" applyFill="1" applyBorder="1" applyAlignment="1">
      <alignment vertical="center" wrapText="1"/>
      <protection/>
    </xf>
    <xf numFmtId="0" fontId="11" fillId="0" borderId="94" xfId="0" applyFont="1" applyFill="1" applyBorder="1" applyAlignment="1">
      <alignment horizontal="center" wrapText="1"/>
    </xf>
    <xf numFmtId="0" fontId="11" fillId="0" borderId="88" xfId="0" applyFont="1" applyFill="1" applyBorder="1" applyAlignment="1">
      <alignment horizontal="center" vertical="center"/>
    </xf>
    <xf numFmtId="0" fontId="17" fillId="0" borderId="30" xfId="34" applyFont="1" applyFill="1" applyBorder="1" applyAlignment="1">
      <alignment horizontal="center" vertical="center" textRotation="255" wrapText="1"/>
      <protection/>
    </xf>
    <xf numFmtId="0" fontId="17" fillId="0" borderId="26" xfId="34" applyFont="1" applyFill="1" applyBorder="1" applyAlignment="1">
      <alignment horizontal="center" vertical="center" textRotation="255" wrapText="1"/>
      <protection/>
    </xf>
    <xf numFmtId="0" fontId="17" fillId="0" borderId="90" xfId="34" applyFont="1" applyFill="1" applyBorder="1" applyAlignment="1">
      <alignment horizontal="center" vertical="center" textRotation="255" wrapText="1"/>
      <protection/>
    </xf>
    <xf numFmtId="0" fontId="9" fillId="0" borderId="95" xfId="34" applyFont="1" applyFill="1" applyBorder="1" applyAlignment="1">
      <alignment shrinkToFit="1"/>
      <protection/>
    </xf>
    <xf numFmtId="0" fontId="9" fillId="0" borderId="87" xfId="34" applyFont="1" applyFill="1" applyBorder="1" applyAlignment="1">
      <alignment shrinkToFit="1"/>
      <protection/>
    </xf>
    <xf numFmtId="0" fontId="9" fillId="0" borderId="95" xfId="34" applyFont="1" applyFill="1" applyBorder="1" applyAlignment="1">
      <alignment horizontal="left" vertical="center" shrinkToFit="1"/>
      <protection/>
    </xf>
    <xf numFmtId="0" fontId="9" fillId="0" borderId="67" xfId="34" applyFont="1" applyFill="1" applyBorder="1" applyAlignment="1">
      <alignment horizontal="left" vertical="center" shrinkToFit="1"/>
      <protection/>
    </xf>
    <xf numFmtId="0" fontId="9" fillId="0" borderId="87" xfId="34" applyFont="1" applyFill="1" applyBorder="1" applyAlignment="1">
      <alignment horizontal="center" shrinkToFit="1"/>
      <protection/>
    </xf>
    <xf numFmtId="0" fontId="21" fillId="0" borderId="28" xfId="0" applyFont="1" applyFill="1" applyBorder="1" applyAlignment="1">
      <alignment horizontal="center" vertical="center" wrapText="1"/>
    </xf>
    <xf numFmtId="0" fontId="9" fillId="0" borderId="75" xfId="34" applyFont="1" applyFill="1" applyBorder="1" applyAlignment="1">
      <alignment vertical="center"/>
      <protection/>
    </xf>
    <xf numFmtId="0" fontId="21" fillId="0" borderId="83" xfId="0" applyFont="1" applyFill="1" applyBorder="1" applyAlignment="1">
      <alignment horizontal="center" vertical="center" wrapText="1"/>
    </xf>
    <xf numFmtId="0" fontId="19" fillId="0" borderId="81" xfId="0" applyFont="1" applyFill="1" applyBorder="1" applyAlignment="1">
      <alignment horizontal="left" vertical="center" wrapText="1"/>
    </xf>
    <xf numFmtId="0" fontId="19" fillId="0" borderId="81" xfId="0" applyFont="1" applyFill="1" applyBorder="1" applyAlignment="1">
      <alignment horizontal="left" vertical="center"/>
    </xf>
    <xf numFmtId="0" fontId="17" fillId="0" borderId="91" xfId="34" applyFont="1" applyFill="1" applyBorder="1" applyAlignment="1">
      <alignment horizontal="left" vertical="center" wrapText="1"/>
      <protection/>
    </xf>
    <xf numFmtId="0" fontId="9" fillId="0" borderId="83" xfId="0" applyFont="1" applyFill="1" applyBorder="1" applyAlignment="1">
      <alignment horizontal="center" vertical="center" wrapText="1"/>
    </xf>
    <xf numFmtId="0" fontId="11" fillId="0" borderId="84" xfId="34" applyFont="1" applyFill="1" applyBorder="1" applyAlignment="1">
      <alignment horizontal="center" vertical="center" wrapText="1"/>
      <protection/>
    </xf>
    <xf numFmtId="0" fontId="9" fillId="0" borderId="28" xfId="34" applyFont="1" applyFill="1" applyBorder="1" applyAlignment="1">
      <alignment horizontal="center" vertical="center" textRotation="255" shrinkToFit="1"/>
      <protection/>
    </xf>
    <xf numFmtId="0" fontId="11" fillId="0" borderId="92" xfId="34" applyFont="1" applyFill="1" applyBorder="1" applyAlignment="1">
      <alignment horizontal="center" vertical="center" wrapText="1"/>
      <protection/>
    </xf>
    <xf numFmtId="0" fontId="9" fillId="0" borderId="96" xfId="0" applyFont="1" applyFill="1" applyBorder="1" applyAlignment="1">
      <alignment horizontal="left" vertical="center" shrinkToFit="1"/>
    </xf>
    <xf numFmtId="0" fontId="9" fillId="0" borderId="97" xfId="0" applyFont="1" applyFill="1" applyBorder="1" applyAlignment="1">
      <alignment horizontal="left" vertical="center" shrinkToFit="1"/>
    </xf>
    <xf numFmtId="0" fontId="9" fillId="0" borderId="98" xfId="0" applyFont="1" applyFill="1" applyBorder="1" applyAlignment="1">
      <alignment horizontal="left" vertical="center" shrinkToFit="1"/>
    </xf>
    <xf numFmtId="0" fontId="9" fillId="0" borderId="99" xfId="0" applyFont="1" applyFill="1" applyBorder="1" applyAlignment="1">
      <alignment horizontal="left" vertical="center" shrinkToFit="1"/>
    </xf>
    <xf numFmtId="0" fontId="13" fillId="0" borderId="97" xfId="0" applyFont="1" applyFill="1" applyBorder="1" applyAlignment="1">
      <alignment vertical="center"/>
    </xf>
    <xf numFmtId="0" fontId="9" fillId="0" borderId="99" xfId="34" applyFont="1" applyFill="1" applyBorder="1" applyAlignment="1">
      <alignment horizontal="left" vertical="center" shrinkToFit="1"/>
      <protection/>
    </xf>
    <xf numFmtId="0" fontId="2" fillId="0" borderId="100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shrinkToFit="1"/>
    </xf>
    <xf numFmtId="0" fontId="2" fillId="0" borderId="102" xfId="0" applyFont="1" applyBorder="1" applyAlignment="1">
      <alignment horizontal="left" vertical="center" shrinkToFit="1"/>
    </xf>
    <xf numFmtId="0" fontId="4" fillId="0" borderId="103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wrapText="1"/>
    </xf>
    <xf numFmtId="0" fontId="2" fillId="0" borderId="104" xfId="0" applyFont="1" applyBorder="1" applyAlignment="1">
      <alignment horizontal="center" wrapText="1"/>
    </xf>
    <xf numFmtId="0" fontId="2" fillId="0" borderId="105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2" fillId="0" borderId="10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107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108" xfId="0" applyFont="1" applyBorder="1" applyAlignment="1">
      <alignment horizontal="center" wrapText="1"/>
    </xf>
    <xf numFmtId="0" fontId="2" fillId="0" borderId="95" xfId="0" applyFont="1" applyBorder="1" applyAlignment="1">
      <alignment horizont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2" fillId="0" borderId="1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wrapText="1"/>
    </xf>
    <xf numFmtId="0" fontId="4" fillId="0" borderId="10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vertical="center" wrapText="1"/>
    </xf>
    <xf numFmtId="0" fontId="2" fillId="0" borderId="1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2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4" fillId="0" borderId="130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2" fillId="0" borderId="1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4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136" xfId="34" applyFont="1" applyBorder="1" applyAlignment="1">
      <alignment horizontal="center" vertical="center" wrapText="1"/>
      <protection/>
    </xf>
    <xf numFmtId="0" fontId="0" fillId="0" borderId="99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3" fillId="0" borderId="0" xfId="34" applyFont="1" applyAlignment="1">
      <alignment horizontal="center" vertical="center"/>
      <protection/>
    </xf>
    <xf numFmtId="0" fontId="3" fillId="0" borderId="74" xfId="34" applyFont="1" applyBorder="1" applyAlignment="1">
      <alignment horizontal="center" vertical="center" wrapText="1"/>
      <protection/>
    </xf>
    <xf numFmtId="0" fontId="3" fillId="0" borderId="137" xfId="34" applyFont="1" applyBorder="1" applyAlignment="1">
      <alignment horizontal="center" vertical="center" wrapText="1"/>
      <protection/>
    </xf>
    <xf numFmtId="0" fontId="3" fillId="0" borderId="18" xfId="34" applyFont="1" applyBorder="1" applyAlignment="1">
      <alignment horizontal="left" vertical="center" shrinkToFit="1"/>
      <protection/>
    </xf>
    <xf numFmtId="0" fontId="3" fillId="0" borderId="38" xfId="34" applyFont="1" applyBorder="1" applyAlignment="1">
      <alignment horizontal="left" vertical="center" shrinkToFit="1"/>
      <protection/>
    </xf>
    <xf numFmtId="0" fontId="4" fillId="0" borderId="130" xfId="34" applyFont="1" applyBorder="1" applyAlignment="1">
      <alignment horizontal="center" vertical="center"/>
      <protection/>
    </xf>
    <xf numFmtId="0" fontId="2" fillId="0" borderId="138" xfId="34" applyFont="1" applyBorder="1" applyAlignment="1">
      <alignment horizontal="center" vertical="center" wrapText="1"/>
      <protection/>
    </xf>
    <xf numFmtId="0" fontId="2" fillId="0" borderId="71" xfId="34" applyFont="1" applyBorder="1" applyAlignment="1">
      <alignment horizontal="center" vertical="center" wrapText="1"/>
      <protection/>
    </xf>
    <xf numFmtId="0" fontId="2" fillId="0" borderId="115" xfId="34" applyFont="1" applyBorder="1" applyAlignment="1">
      <alignment horizontal="center" vertical="center" wrapText="1"/>
      <protection/>
    </xf>
    <xf numFmtId="0" fontId="2" fillId="0" borderId="116" xfId="34" applyFont="1" applyBorder="1" applyAlignment="1">
      <alignment horizontal="center" vertical="center" wrapText="1"/>
      <protection/>
    </xf>
    <xf numFmtId="0" fontId="2" fillId="0" borderId="38" xfId="34" applyFont="1" applyBorder="1" applyAlignment="1">
      <alignment horizontal="center" vertical="center" wrapText="1"/>
      <protection/>
    </xf>
    <xf numFmtId="0" fontId="3" fillId="0" borderId="124" xfId="34" applyFont="1" applyBorder="1" applyAlignment="1">
      <alignment horizontal="center" vertical="center" wrapText="1"/>
      <protection/>
    </xf>
    <xf numFmtId="0" fontId="0" fillId="0" borderId="125" xfId="0" applyBorder="1" applyAlignment="1">
      <alignment vertical="center"/>
    </xf>
    <xf numFmtId="0" fontId="0" fillId="0" borderId="1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3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5" xfId="34" applyFont="1" applyBorder="1" applyAlignment="1">
      <alignment horizontal="center" wrapText="1"/>
      <protection/>
    </xf>
    <xf numFmtId="0" fontId="2" fillId="0" borderId="17" xfId="34" applyFont="1" applyBorder="1" applyAlignment="1">
      <alignment horizontal="center" wrapText="1"/>
      <protection/>
    </xf>
    <xf numFmtId="0" fontId="2" fillId="0" borderId="10" xfId="34" applyFont="1" applyBorder="1" applyAlignment="1">
      <alignment horizontal="center" wrapText="1"/>
      <protection/>
    </xf>
    <xf numFmtId="0" fontId="2" fillId="0" borderId="45" xfId="34" applyFont="1" applyBorder="1" applyAlignment="1">
      <alignment horizontal="center" wrapText="1"/>
      <protection/>
    </xf>
    <xf numFmtId="0" fontId="2" fillId="0" borderId="16" xfId="34" applyFont="1" applyBorder="1" applyAlignment="1">
      <alignment horizontal="center" wrapText="1"/>
      <protection/>
    </xf>
    <xf numFmtId="0" fontId="2" fillId="0" borderId="107" xfId="34" applyFont="1" applyBorder="1" applyAlignment="1">
      <alignment horizontal="center" wrapText="1"/>
      <protection/>
    </xf>
    <xf numFmtId="0" fontId="2" fillId="0" borderId="67" xfId="34" applyFont="1" applyBorder="1" applyAlignment="1">
      <alignment horizontal="center" wrapText="1"/>
      <protection/>
    </xf>
    <xf numFmtId="0" fontId="3" fillId="0" borderId="139" xfId="34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  <xf numFmtId="0" fontId="2" fillId="0" borderId="111" xfId="34" applyFont="1" applyBorder="1" applyAlignment="1">
      <alignment horizontal="center" vertical="center" wrapText="1"/>
      <protection/>
    </xf>
    <xf numFmtId="0" fontId="2" fillId="0" borderId="12" xfId="34" applyFont="1" applyBorder="1" applyAlignment="1">
      <alignment horizontal="center" vertical="center" wrapText="1"/>
      <protection/>
    </xf>
    <xf numFmtId="0" fontId="2" fillId="0" borderId="14" xfId="34" applyFont="1" applyBorder="1" applyAlignment="1">
      <alignment horizontal="center" vertical="center" wrapText="1"/>
      <protection/>
    </xf>
    <xf numFmtId="0" fontId="2" fillId="0" borderId="86" xfId="34" applyFont="1" applyBorder="1" applyAlignment="1">
      <alignment horizontal="center" vertical="center" wrapText="1"/>
      <protection/>
    </xf>
    <xf numFmtId="0" fontId="2" fillId="0" borderId="70" xfId="34" applyFont="1" applyBorder="1" applyAlignment="1">
      <alignment horizontal="center" vertical="center" wrapText="1"/>
      <protection/>
    </xf>
    <xf numFmtId="0" fontId="2" fillId="0" borderId="109" xfId="34" applyFont="1" applyBorder="1" applyAlignment="1">
      <alignment horizontal="center" vertical="center" wrapText="1"/>
      <protection/>
    </xf>
    <xf numFmtId="0" fontId="2" fillId="0" borderId="140" xfId="34" applyFont="1" applyBorder="1" applyAlignment="1">
      <alignment horizontal="center" vertical="center" wrapText="1"/>
      <protection/>
    </xf>
    <xf numFmtId="0" fontId="2" fillId="0" borderId="76" xfId="34" applyFont="1" applyBorder="1" applyAlignment="1">
      <alignment horizontal="center" vertical="center" wrapText="1"/>
      <protection/>
    </xf>
    <xf numFmtId="0" fontId="2" fillId="0" borderId="141" xfId="34" applyFont="1" applyBorder="1" applyAlignment="1">
      <alignment horizontal="center" vertical="center" wrapText="1"/>
      <protection/>
    </xf>
    <xf numFmtId="0" fontId="2" fillId="0" borderId="39" xfId="34" applyFont="1" applyBorder="1" applyAlignment="1">
      <alignment horizontal="center" vertical="center" wrapText="1"/>
      <protection/>
    </xf>
    <xf numFmtId="0" fontId="2" fillId="0" borderId="97" xfId="34" applyFont="1" applyBorder="1" applyAlignment="1">
      <alignment horizontal="center" wrapText="1"/>
      <protection/>
    </xf>
    <xf numFmtId="0" fontId="3" fillId="0" borderId="125" xfId="34" applyFont="1" applyBorder="1" applyAlignment="1">
      <alignment/>
      <protection/>
    </xf>
    <xf numFmtId="0" fontId="3" fillId="0" borderId="126" xfId="34" applyFont="1" applyBorder="1" applyAlignment="1">
      <alignment horizontal="center" vertical="center" wrapText="1"/>
      <protection/>
    </xf>
    <xf numFmtId="0" fontId="3" fillId="0" borderId="24" xfId="34" applyFont="1" applyBorder="1" applyAlignment="1">
      <alignment/>
      <protection/>
    </xf>
    <xf numFmtId="0" fontId="3" fillId="0" borderId="129" xfId="34" applyFont="1" applyBorder="1" applyAlignment="1">
      <alignment/>
      <protection/>
    </xf>
    <xf numFmtId="0" fontId="3" fillId="0" borderId="64" xfId="34" applyFont="1" applyBorder="1" applyAlignment="1">
      <alignment/>
      <protection/>
    </xf>
    <xf numFmtId="0" fontId="3" fillId="0" borderId="139" xfId="34" applyFont="1" applyBorder="1" applyAlignment="1">
      <alignment horizontal="center" vertical="center" textRotation="255" wrapText="1"/>
      <protection/>
    </xf>
    <xf numFmtId="0" fontId="3" fillId="0" borderId="98" xfId="34" applyFont="1" applyBorder="1" applyAlignment="1">
      <alignment horizontal="center" vertical="center"/>
      <protection/>
    </xf>
    <xf numFmtId="0" fontId="3" fillId="0" borderId="126" xfId="34" applyFont="1" applyBorder="1" applyAlignment="1">
      <alignment horizontal="center"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3" fillId="0" borderId="129" xfId="34" applyFont="1" applyBorder="1" applyAlignment="1">
      <alignment horizontal="center" vertical="center"/>
      <protection/>
    </xf>
    <xf numFmtId="0" fontId="3" fillId="0" borderId="65" xfId="34" applyFont="1" applyBorder="1" applyAlignment="1">
      <alignment horizontal="center" vertical="center"/>
      <protection/>
    </xf>
    <xf numFmtId="0" fontId="2" fillId="0" borderId="131" xfId="34" applyFont="1" applyBorder="1" applyAlignment="1">
      <alignment horizontal="center" vertical="center" wrapText="1"/>
      <protection/>
    </xf>
    <xf numFmtId="0" fontId="2" fillId="0" borderId="132" xfId="34" applyFont="1" applyBorder="1" applyAlignment="1">
      <alignment horizontal="center" vertical="center"/>
      <protection/>
    </xf>
    <xf numFmtId="0" fontId="2" fillId="0" borderId="126" xfId="34" applyFont="1" applyBorder="1" applyAlignment="1">
      <alignment horizontal="center" vertical="center"/>
      <protection/>
    </xf>
    <xf numFmtId="0" fontId="2" fillId="0" borderId="24" xfId="34" applyFont="1" applyBorder="1" applyAlignment="1">
      <alignment horizontal="center" vertical="center"/>
      <protection/>
    </xf>
    <xf numFmtId="0" fontId="2" fillId="0" borderId="133" xfId="34" applyFont="1" applyBorder="1" applyAlignment="1">
      <alignment horizontal="center" vertical="center"/>
      <protection/>
    </xf>
    <xf numFmtId="0" fontId="2" fillId="0" borderId="11" xfId="34" applyFont="1" applyBorder="1" applyAlignment="1">
      <alignment horizontal="center" vertical="center"/>
      <protection/>
    </xf>
    <xf numFmtId="0" fontId="11" fillId="0" borderId="142" xfId="0" applyFont="1" applyFill="1" applyBorder="1" applyAlignment="1">
      <alignment horizontal="center" vertical="center" textRotation="255"/>
    </xf>
    <xf numFmtId="0" fontId="11" fillId="0" borderId="143" xfId="0" applyFont="1" applyFill="1" applyBorder="1" applyAlignment="1">
      <alignment horizontal="center" vertical="center" textRotation="255"/>
    </xf>
    <xf numFmtId="0" fontId="11" fillId="0" borderId="144" xfId="0" applyFont="1" applyFill="1" applyBorder="1" applyAlignment="1">
      <alignment horizontal="center" vertical="center" textRotation="255"/>
    </xf>
    <xf numFmtId="0" fontId="9" fillId="0" borderId="28" xfId="34" applyFont="1" applyFill="1" applyBorder="1" applyAlignment="1">
      <alignment horizontal="center" wrapText="1"/>
      <protection/>
    </xf>
    <xf numFmtId="0" fontId="9" fillId="0" borderId="15" xfId="34" applyFont="1" applyFill="1" applyBorder="1" applyAlignment="1">
      <alignment horizontal="center" wrapText="1"/>
      <protection/>
    </xf>
    <xf numFmtId="0" fontId="9" fillId="0" borderId="75" xfId="34" applyFont="1" applyFill="1" applyBorder="1" applyAlignment="1">
      <alignment horizontal="center" wrapText="1"/>
      <protection/>
    </xf>
    <xf numFmtId="0" fontId="9" fillId="0" borderId="83" xfId="34" applyFont="1" applyFill="1" applyBorder="1" applyAlignment="1">
      <alignment horizontal="center" vertical="center" wrapText="1"/>
      <protection/>
    </xf>
    <xf numFmtId="0" fontId="9" fillId="0" borderId="77" xfId="34" applyFont="1" applyFill="1" applyBorder="1" applyAlignment="1">
      <alignment horizontal="center" vertical="center" wrapText="1"/>
      <protection/>
    </xf>
    <xf numFmtId="0" fontId="9" fillId="0" borderId="80" xfId="34" applyFont="1" applyFill="1" applyBorder="1" applyAlignment="1">
      <alignment horizontal="center" vertical="center" wrapText="1"/>
      <protection/>
    </xf>
    <xf numFmtId="0" fontId="8" fillId="0" borderId="0" xfId="34" applyFont="1" applyFill="1" applyBorder="1" applyAlignment="1">
      <alignment horizontal="center" vertical="center"/>
      <protection/>
    </xf>
    <xf numFmtId="0" fontId="9" fillId="0" borderId="15" xfId="34" applyFont="1" applyFill="1" applyBorder="1" applyAlignment="1">
      <alignment horizontal="center" vertical="center" wrapText="1"/>
      <protection/>
    </xf>
    <xf numFmtId="0" fontId="9" fillId="0" borderId="18" xfId="34" applyFont="1" applyFill="1" applyBorder="1" applyAlignment="1">
      <alignment horizontal="center" vertical="center" wrapText="1"/>
      <protection/>
    </xf>
    <xf numFmtId="179" fontId="9" fillId="0" borderId="82" xfId="34" applyNumberFormat="1" applyFont="1" applyFill="1" applyBorder="1" applyAlignment="1">
      <alignment horizontal="center" vertical="center" wrapText="1"/>
      <protection/>
    </xf>
    <xf numFmtId="179" fontId="9" fillId="0" borderId="10" xfId="34" applyNumberFormat="1" applyFont="1" applyFill="1" applyBorder="1" applyAlignment="1">
      <alignment horizontal="center" vertical="center" wrapText="1"/>
      <protection/>
    </xf>
    <xf numFmtId="179" fontId="9" fillId="0" borderId="19" xfId="34" applyNumberFormat="1" applyFont="1" applyFill="1" applyBorder="1" applyAlignment="1">
      <alignment horizontal="center" vertical="center" wrapText="1"/>
      <protection/>
    </xf>
    <xf numFmtId="0" fontId="9" fillId="0" borderId="87" xfId="34" applyFont="1" applyFill="1" applyBorder="1" applyAlignment="1">
      <alignment horizontal="center" vertical="center" wrapText="1"/>
      <protection/>
    </xf>
    <xf numFmtId="0" fontId="9" fillId="0" borderId="78" xfId="34" applyFont="1" applyFill="1" applyBorder="1" applyAlignment="1">
      <alignment horizontal="center" vertical="center" wrapText="1"/>
      <protection/>
    </xf>
    <xf numFmtId="0" fontId="9" fillId="0" borderId="79" xfId="34" applyFont="1" applyFill="1" applyBorder="1" applyAlignment="1">
      <alignment horizontal="center" vertical="center" wrapText="1"/>
      <protection/>
    </xf>
    <xf numFmtId="0" fontId="17" fillId="0" borderId="84" xfId="34" applyFont="1" applyFill="1" applyBorder="1" applyAlignment="1">
      <alignment horizontal="center" vertical="center" wrapText="1"/>
      <protection/>
    </xf>
    <xf numFmtId="0" fontId="17" fillId="0" borderId="81" xfId="34" applyFont="1" applyFill="1" applyBorder="1" applyAlignment="1">
      <alignment horizontal="center" vertical="center" wrapText="1"/>
      <protection/>
    </xf>
    <xf numFmtId="0" fontId="17" fillId="0" borderId="89" xfId="34" applyFont="1" applyFill="1" applyBorder="1" applyAlignment="1">
      <alignment horizontal="center" vertical="center" wrapText="1"/>
      <protection/>
    </xf>
    <xf numFmtId="0" fontId="13" fillId="0" borderId="81" xfId="34" applyFont="1" applyFill="1" applyBorder="1" applyAlignment="1">
      <alignment horizontal="left" vertical="center" wrapText="1"/>
      <protection/>
    </xf>
    <xf numFmtId="0" fontId="13" fillId="0" borderId="81" xfId="34" applyFont="1" applyFill="1" applyBorder="1" applyAlignment="1" applyProtection="1">
      <alignment horizontal="left" vertical="center" wrapText="1"/>
      <protection locked="0"/>
    </xf>
    <xf numFmtId="0" fontId="13" fillId="0" borderId="81" xfId="0" applyFont="1" applyFill="1" applyBorder="1" applyAlignment="1">
      <alignment horizontal="left" vertical="center" wrapText="1"/>
    </xf>
    <xf numFmtId="0" fontId="13" fillId="0" borderId="89" xfId="0" applyFont="1" applyFill="1" applyBorder="1" applyAlignment="1">
      <alignment horizontal="left" vertical="center" wrapText="1"/>
    </xf>
    <xf numFmtId="0" fontId="17" fillId="0" borderId="91" xfId="34" applyFont="1" applyFill="1" applyBorder="1" applyAlignment="1">
      <alignment horizontal="center" vertical="center" wrapText="1"/>
      <protection/>
    </xf>
    <xf numFmtId="179" fontId="9" fillId="0" borderId="80" xfId="34" applyNumberFormat="1" applyFont="1" applyFill="1" applyBorder="1" applyAlignment="1">
      <alignment horizontal="center" vertical="center" wrapText="1"/>
      <protection/>
    </xf>
    <xf numFmtId="179" fontId="9" fillId="0" borderId="75" xfId="34" applyNumberFormat="1" applyFont="1" applyFill="1" applyBorder="1" applyAlignment="1">
      <alignment horizontal="center" vertical="center" wrapText="1"/>
      <protection/>
    </xf>
    <xf numFmtId="179" fontId="9" fillId="0" borderId="90" xfId="34" applyNumberFormat="1" applyFont="1" applyFill="1" applyBorder="1" applyAlignment="1">
      <alignment horizontal="center" vertical="center" wrapText="1"/>
      <protection/>
    </xf>
    <xf numFmtId="0" fontId="9" fillId="0" borderId="0" xfId="34" applyFont="1" applyFill="1" applyBorder="1" applyAlignment="1">
      <alignment horizontal="center" vertical="center" shrinkToFit="1"/>
      <protection/>
    </xf>
    <xf numFmtId="0" fontId="9" fillId="0" borderId="96" xfId="34" applyFont="1" applyFill="1" applyBorder="1" applyAlignment="1">
      <alignment horizontal="center" vertical="center" shrinkToFit="1"/>
      <protection/>
    </xf>
    <xf numFmtId="0" fontId="9" fillId="0" borderId="97" xfId="34" applyFont="1" applyFill="1" applyBorder="1" applyAlignment="1">
      <alignment horizontal="center" vertical="center" shrinkToFit="1"/>
      <protection/>
    </xf>
    <xf numFmtId="0" fontId="9" fillId="0" borderId="99" xfId="34" applyFont="1" applyFill="1" applyBorder="1" applyAlignment="1">
      <alignment horizontal="center" vertical="center" shrinkToFit="1"/>
      <protection/>
    </xf>
    <xf numFmtId="0" fontId="9" fillId="0" borderId="28" xfId="34" applyFont="1" applyFill="1" applyBorder="1" applyAlignment="1">
      <alignment horizontal="center" vertical="center" wrapText="1"/>
      <protection/>
    </xf>
    <xf numFmtId="0" fontId="9" fillId="0" borderId="30" xfId="34" applyFont="1" applyFill="1" applyBorder="1" applyAlignment="1">
      <alignment horizontal="center" vertical="center" wrapText="1"/>
      <protection/>
    </xf>
    <xf numFmtId="0" fontId="9" fillId="0" borderId="145" xfId="34" applyFont="1" applyFill="1" applyBorder="1" applyAlignment="1">
      <alignment horizontal="center" vertical="center" textRotation="255" wrapText="1"/>
      <protection/>
    </xf>
    <xf numFmtId="0" fontId="9" fillId="0" borderId="146" xfId="34" applyFont="1" applyFill="1" applyBorder="1" applyAlignment="1">
      <alignment horizontal="center" vertical="center" textRotation="255" wrapText="1"/>
      <protection/>
    </xf>
    <xf numFmtId="0" fontId="9" fillId="0" borderId="146" xfId="34" applyFont="1" applyFill="1" applyBorder="1" applyAlignment="1">
      <alignment horizontal="center" vertical="center" wrapText="1"/>
      <protection/>
    </xf>
    <xf numFmtId="0" fontId="9" fillId="0" borderId="147" xfId="34" applyFont="1" applyFill="1" applyBorder="1" applyAlignment="1">
      <alignment horizontal="center" vertical="center" wrapText="1"/>
      <protection/>
    </xf>
    <xf numFmtId="0" fontId="9" fillId="0" borderId="142" xfId="34" applyFont="1" applyFill="1" applyBorder="1" applyAlignment="1">
      <alignment horizontal="center" vertical="center" wrapText="1"/>
      <protection/>
    </xf>
    <xf numFmtId="0" fontId="9" fillId="0" borderId="143" xfId="34" applyFont="1" applyFill="1" applyBorder="1" applyAlignment="1">
      <alignment horizontal="center" vertical="center" wrapText="1"/>
      <protection/>
    </xf>
    <xf numFmtId="0" fontId="9" fillId="0" borderId="144" xfId="34" applyFont="1" applyFill="1" applyBorder="1" applyAlignment="1">
      <alignment horizontal="center" vertical="center" wrapText="1"/>
      <protection/>
    </xf>
    <xf numFmtId="0" fontId="9" fillId="0" borderId="95" xfId="34" applyFont="1" applyFill="1" applyBorder="1" applyAlignment="1">
      <alignment horizontal="center" vertical="center" shrinkToFit="1"/>
      <protection/>
    </xf>
    <xf numFmtId="0" fontId="9" fillId="0" borderId="67" xfId="34" applyFont="1" applyFill="1" applyBorder="1" applyAlignment="1">
      <alignment horizontal="center" vertical="center" shrinkToFit="1"/>
      <protection/>
    </xf>
    <xf numFmtId="0" fontId="9" fillId="0" borderId="22" xfId="34" applyFont="1" applyFill="1" applyBorder="1" applyAlignment="1">
      <alignment horizontal="center" vertical="center"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4二專會統科" xfId="33"/>
    <cellStyle name="一般_94四技會資系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3">
      <selection activeCell="G34" sqref="G34"/>
    </sheetView>
  </sheetViews>
  <sheetFormatPr defaultColWidth="9.00390625" defaultRowHeight="16.5"/>
  <cols>
    <col min="1" max="1" width="16.125" style="0" bestFit="1" customWidth="1"/>
    <col min="2" max="2" width="6.875" style="0" customWidth="1"/>
    <col min="3" max="3" width="5.125" style="0" customWidth="1"/>
    <col min="4" max="23" width="3.625" style="0" customWidth="1"/>
    <col min="24" max="24" width="18.00390625" style="0" customWidth="1"/>
  </cols>
  <sheetData>
    <row r="1" spans="1:24" ht="25.5" customHeight="1" thickBot="1">
      <c r="A1" s="364" t="s">
        <v>84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</row>
    <row r="2" spans="1:24" ht="24" customHeight="1" thickBot="1" thickTop="1">
      <c r="A2" s="386" t="s">
        <v>0</v>
      </c>
      <c r="B2" s="389" t="s">
        <v>1</v>
      </c>
      <c r="C2" s="389" t="s">
        <v>2</v>
      </c>
      <c r="D2" s="376" t="s">
        <v>10</v>
      </c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8"/>
      <c r="X2" s="379" t="s">
        <v>83</v>
      </c>
    </row>
    <row r="3" spans="1:24" ht="17.25" thickBot="1">
      <c r="A3" s="387"/>
      <c r="B3" s="390"/>
      <c r="C3" s="390"/>
      <c r="D3" s="381" t="s">
        <v>3</v>
      </c>
      <c r="E3" s="382"/>
      <c r="F3" s="382"/>
      <c r="G3" s="382"/>
      <c r="H3" s="383" t="s">
        <v>4</v>
      </c>
      <c r="I3" s="382"/>
      <c r="J3" s="382"/>
      <c r="K3" s="384"/>
      <c r="L3" s="383" t="s">
        <v>5</v>
      </c>
      <c r="M3" s="382"/>
      <c r="N3" s="382"/>
      <c r="O3" s="382"/>
      <c r="P3" s="385" t="s">
        <v>11</v>
      </c>
      <c r="Q3" s="377"/>
      <c r="R3" s="377"/>
      <c r="S3" s="378"/>
      <c r="T3" s="385" t="s">
        <v>12</v>
      </c>
      <c r="U3" s="377"/>
      <c r="V3" s="377"/>
      <c r="W3" s="378"/>
      <c r="X3" s="380"/>
    </row>
    <row r="4" spans="1:24" ht="16.5">
      <c r="A4" s="387"/>
      <c r="B4" s="390"/>
      <c r="C4" s="390"/>
      <c r="D4" s="370" t="s">
        <v>6</v>
      </c>
      <c r="E4" s="373"/>
      <c r="F4" s="370" t="s">
        <v>7</v>
      </c>
      <c r="G4" s="392"/>
      <c r="H4" s="372" t="s">
        <v>6</v>
      </c>
      <c r="I4" s="373"/>
      <c r="J4" s="370" t="s">
        <v>7</v>
      </c>
      <c r="K4" s="371"/>
      <c r="L4" s="372" t="s">
        <v>6</v>
      </c>
      <c r="M4" s="373"/>
      <c r="N4" s="370" t="s">
        <v>7</v>
      </c>
      <c r="O4" s="371"/>
      <c r="P4" s="374" t="s">
        <v>20</v>
      </c>
      <c r="Q4" s="375"/>
      <c r="R4" s="365" t="s">
        <v>21</v>
      </c>
      <c r="S4" s="366"/>
      <c r="T4" s="367" t="s">
        <v>20</v>
      </c>
      <c r="U4" s="368"/>
      <c r="V4" s="368" t="s">
        <v>21</v>
      </c>
      <c r="W4" s="369"/>
      <c r="X4" s="380"/>
    </row>
    <row r="5" spans="1:24" ht="36" customHeight="1">
      <c r="A5" s="388"/>
      <c r="B5" s="391"/>
      <c r="C5" s="391"/>
      <c r="D5" s="2" t="s">
        <v>8</v>
      </c>
      <c r="E5" s="2" t="s">
        <v>9</v>
      </c>
      <c r="F5" s="2" t="s">
        <v>8</v>
      </c>
      <c r="G5" s="3" t="s">
        <v>9</v>
      </c>
      <c r="H5" s="4" t="s">
        <v>8</v>
      </c>
      <c r="I5" s="2" t="s">
        <v>9</v>
      </c>
      <c r="J5" s="2" t="s">
        <v>8</v>
      </c>
      <c r="K5" s="5" t="s">
        <v>9</v>
      </c>
      <c r="L5" s="4" t="s">
        <v>8</v>
      </c>
      <c r="M5" s="2" t="s">
        <v>9</v>
      </c>
      <c r="N5" s="2" t="s">
        <v>8</v>
      </c>
      <c r="O5" s="5" t="s">
        <v>9</v>
      </c>
      <c r="P5" s="24" t="s">
        <v>8</v>
      </c>
      <c r="Q5" s="25" t="s">
        <v>9</v>
      </c>
      <c r="R5" s="26" t="s">
        <v>8</v>
      </c>
      <c r="S5" s="26" t="s">
        <v>9</v>
      </c>
      <c r="T5" s="4" t="s">
        <v>8</v>
      </c>
      <c r="U5" s="23" t="s">
        <v>9</v>
      </c>
      <c r="V5" s="2" t="s">
        <v>8</v>
      </c>
      <c r="W5" s="3" t="s">
        <v>9</v>
      </c>
      <c r="X5" s="380"/>
    </row>
    <row r="6" spans="1:24" ht="33" customHeight="1">
      <c r="A6" s="31" t="s">
        <v>22</v>
      </c>
      <c r="B6" s="6">
        <v>2</v>
      </c>
      <c r="C6" s="6">
        <f>SUM(D6:W6)</f>
        <v>2</v>
      </c>
      <c r="D6" s="7">
        <v>2</v>
      </c>
      <c r="E6" s="7"/>
      <c r="F6" s="7"/>
      <c r="G6" s="1"/>
      <c r="H6" s="8"/>
      <c r="I6" s="7"/>
      <c r="J6" s="7"/>
      <c r="K6" s="9"/>
      <c r="L6" s="8"/>
      <c r="M6" s="7"/>
      <c r="N6" s="7"/>
      <c r="O6" s="9"/>
      <c r="P6" s="8"/>
      <c r="Q6" s="7"/>
      <c r="R6" s="7"/>
      <c r="S6" s="9"/>
      <c r="T6" s="8"/>
      <c r="U6" s="7"/>
      <c r="V6" s="7"/>
      <c r="W6" s="9"/>
      <c r="X6" s="30"/>
    </row>
    <row r="7" spans="1:24" ht="33" customHeight="1">
      <c r="A7" s="31" t="s">
        <v>23</v>
      </c>
      <c r="B7" s="6">
        <v>2</v>
      </c>
      <c r="C7" s="6">
        <f aca="true" t="shared" si="0" ref="C7:C17">SUM(D7:W7)</f>
        <v>2</v>
      </c>
      <c r="D7" s="7"/>
      <c r="E7" s="7"/>
      <c r="F7" s="7">
        <v>2</v>
      </c>
      <c r="G7" s="1"/>
      <c r="H7" s="8"/>
      <c r="I7" s="7"/>
      <c r="J7" s="7"/>
      <c r="K7" s="9"/>
      <c r="L7" s="8"/>
      <c r="M7" s="7"/>
      <c r="N7" s="7"/>
      <c r="O7" s="9"/>
      <c r="P7" s="8"/>
      <c r="Q7" s="7"/>
      <c r="R7" s="7"/>
      <c r="S7" s="9"/>
      <c r="T7" s="8"/>
      <c r="U7" s="7"/>
      <c r="V7" s="7"/>
      <c r="W7" s="9"/>
      <c r="X7" s="30"/>
    </row>
    <row r="8" spans="1:24" ht="33" customHeight="1">
      <c r="A8" s="31" t="s">
        <v>24</v>
      </c>
      <c r="B8" s="6">
        <v>2</v>
      </c>
      <c r="C8" s="6">
        <f t="shared" si="0"/>
        <v>2</v>
      </c>
      <c r="D8" s="7">
        <v>2</v>
      </c>
      <c r="E8" s="7"/>
      <c r="F8" s="7"/>
      <c r="G8" s="1"/>
      <c r="H8" s="8"/>
      <c r="I8" s="7"/>
      <c r="J8" s="7"/>
      <c r="K8" s="9"/>
      <c r="L8" s="8"/>
      <c r="M8" s="7"/>
      <c r="N8" s="7"/>
      <c r="O8" s="9"/>
      <c r="P8" s="8"/>
      <c r="Q8" s="7"/>
      <c r="R8" s="7"/>
      <c r="S8" s="9"/>
      <c r="T8" s="8"/>
      <c r="U8" s="7"/>
      <c r="V8" s="7"/>
      <c r="W8" s="9"/>
      <c r="X8" s="32"/>
    </row>
    <row r="9" spans="1:24" ht="33" customHeight="1">
      <c r="A9" s="31" t="s">
        <v>25</v>
      </c>
      <c r="B9" s="6">
        <v>2</v>
      </c>
      <c r="C9" s="6">
        <f t="shared" si="0"/>
        <v>2</v>
      </c>
      <c r="D9" s="7"/>
      <c r="E9" s="7"/>
      <c r="F9" s="7">
        <v>2</v>
      </c>
      <c r="G9" s="1"/>
      <c r="H9" s="8"/>
      <c r="I9" s="7"/>
      <c r="J9" s="7"/>
      <c r="K9" s="9"/>
      <c r="L9" s="8"/>
      <c r="M9" s="7"/>
      <c r="N9" s="7"/>
      <c r="O9" s="9"/>
      <c r="P9" s="8"/>
      <c r="Q9" s="7"/>
      <c r="R9" s="7"/>
      <c r="S9" s="9"/>
      <c r="T9" s="8"/>
      <c r="U9" s="7"/>
      <c r="V9" s="7"/>
      <c r="W9" s="9"/>
      <c r="X9" s="32"/>
    </row>
    <row r="10" spans="1:24" ht="33" customHeight="1">
      <c r="A10" s="31" t="s">
        <v>26</v>
      </c>
      <c r="B10" s="6">
        <v>2</v>
      </c>
      <c r="C10" s="6">
        <f t="shared" si="0"/>
        <v>2</v>
      </c>
      <c r="D10" s="7"/>
      <c r="E10" s="7"/>
      <c r="F10" s="7"/>
      <c r="G10" s="1"/>
      <c r="H10" s="8">
        <v>2</v>
      </c>
      <c r="I10" s="7"/>
      <c r="J10" s="7"/>
      <c r="K10" s="9"/>
      <c r="L10" s="8"/>
      <c r="M10" s="7"/>
      <c r="N10" s="7"/>
      <c r="O10" s="9"/>
      <c r="P10" s="8"/>
      <c r="Q10" s="7"/>
      <c r="R10" s="7"/>
      <c r="S10" s="9"/>
      <c r="T10" s="8"/>
      <c r="U10" s="7"/>
      <c r="V10" s="7"/>
      <c r="W10" s="9"/>
      <c r="X10" s="32"/>
    </row>
    <row r="11" spans="1:24" ht="33" customHeight="1">
      <c r="A11" s="31" t="s">
        <v>27</v>
      </c>
      <c r="B11" s="10">
        <v>2</v>
      </c>
      <c r="C11" s="6">
        <f t="shared" si="0"/>
        <v>2</v>
      </c>
      <c r="D11" s="11"/>
      <c r="E11" s="11"/>
      <c r="F11" s="11"/>
      <c r="G11" s="12"/>
      <c r="H11" s="13"/>
      <c r="I11" s="11"/>
      <c r="J11" s="11">
        <v>2</v>
      </c>
      <c r="K11" s="14"/>
      <c r="L11" s="13"/>
      <c r="M11" s="11"/>
      <c r="N11" s="11"/>
      <c r="O11" s="14"/>
      <c r="P11" s="13"/>
      <c r="Q11" s="11"/>
      <c r="R11" s="11"/>
      <c r="S11" s="14"/>
      <c r="T11" s="13"/>
      <c r="U11" s="11"/>
      <c r="V11" s="11"/>
      <c r="W11" s="14"/>
      <c r="X11" s="32"/>
    </row>
    <row r="12" spans="1:24" ht="33" customHeight="1">
      <c r="A12" s="33" t="s">
        <v>28</v>
      </c>
      <c r="B12" s="10">
        <v>4</v>
      </c>
      <c r="C12" s="6">
        <f t="shared" si="0"/>
        <v>4</v>
      </c>
      <c r="D12" s="11"/>
      <c r="E12" s="11"/>
      <c r="F12" s="11"/>
      <c r="G12" s="12"/>
      <c r="H12" s="13"/>
      <c r="I12" s="11"/>
      <c r="J12" s="11"/>
      <c r="K12" s="14"/>
      <c r="L12" s="13">
        <v>2</v>
      </c>
      <c r="M12" s="11"/>
      <c r="N12" s="11">
        <v>2</v>
      </c>
      <c r="O12" s="14"/>
      <c r="P12" s="13"/>
      <c r="Q12" s="11"/>
      <c r="R12" s="11"/>
      <c r="S12" s="14"/>
      <c r="T12" s="13"/>
      <c r="U12" s="11"/>
      <c r="V12" s="11"/>
      <c r="W12" s="14"/>
      <c r="X12" s="32"/>
    </row>
    <row r="13" spans="1:24" ht="33" customHeight="1">
      <c r="A13" s="34" t="s">
        <v>29</v>
      </c>
      <c r="B13" s="15">
        <v>2</v>
      </c>
      <c r="C13" s="6">
        <f t="shared" si="0"/>
        <v>2</v>
      </c>
      <c r="D13" s="16"/>
      <c r="E13" s="16"/>
      <c r="F13" s="16"/>
      <c r="G13" s="17"/>
      <c r="H13" s="18"/>
      <c r="I13" s="16"/>
      <c r="J13" s="16"/>
      <c r="K13" s="19"/>
      <c r="L13" s="18">
        <v>2</v>
      </c>
      <c r="M13" s="16"/>
      <c r="N13" s="16"/>
      <c r="O13" s="19"/>
      <c r="P13" s="13"/>
      <c r="Q13" s="11"/>
      <c r="R13" s="11"/>
      <c r="S13" s="14"/>
      <c r="T13" s="13"/>
      <c r="U13" s="11"/>
      <c r="V13" s="11"/>
      <c r="W13" s="14"/>
      <c r="X13" s="32"/>
    </row>
    <row r="14" spans="1:24" ht="33" customHeight="1">
      <c r="A14" s="34" t="s">
        <v>30</v>
      </c>
      <c r="B14" s="15">
        <v>2</v>
      </c>
      <c r="C14" s="6">
        <f t="shared" si="0"/>
        <v>2</v>
      </c>
      <c r="D14" s="16"/>
      <c r="E14" s="16"/>
      <c r="F14" s="16"/>
      <c r="G14" s="17"/>
      <c r="H14" s="18"/>
      <c r="I14" s="16"/>
      <c r="J14" s="16"/>
      <c r="K14" s="19"/>
      <c r="L14" s="18"/>
      <c r="M14" s="16"/>
      <c r="N14" s="16">
        <v>2</v>
      </c>
      <c r="O14" s="19"/>
      <c r="P14" s="13"/>
      <c r="Q14" s="11"/>
      <c r="R14" s="11"/>
      <c r="S14" s="14"/>
      <c r="T14" s="13"/>
      <c r="U14" s="11"/>
      <c r="V14" s="11"/>
      <c r="W14" s="14"/>
      <c r="X14" s="32"/>
    </row>
    <row r="15" spans="1:24" ht="33" customHeight="1">
      <c r="A15" s="34" t="s">
        <v>31</v>
      </c>
      <c r="B15" s="15">
        <v>2</v>
      </c>
      <c r="C15" s="6">
        <f t="shared" si="0"/>
        <v>2</v>
      </c>
      <c r="D15" s="16"/>
      <c r="E15" s="16"/>
      <c r="F15" s="16"/>
      <c r="G15" s="17"/>
      <c r="H15" s="18"/>
      <c r="I15" s="16"/>
      <c r="J15" s="16"/>
      <c r="K15" s="19"/>
      <c r="L15" s="18"/>
      <c r="M15" s="16"/>
      <c r="N15" s="16"/>
      <c r="O15" s="19"/>
      <c r="P15" s="13">
        <v>2</v>
      </c>
      <c r="Q15" s="11"/>
      <c r="R15" s="11"/>
      <c r="S15" s="14"/>
      <c r="T15" s="13"/>
      <c r="U15" s="11"/>
      <c r="V15" s="11"/>
      <c r="W15" s="14"/>
      <c r="X15" s="32"/>
    </row>
    <row r="16" spans="1:24" ht="33" customHeight="1">
      <c r="A16" s="34" t="s">
        <v>32</v>
      </c>
      <c r="B16" s="15">
        <v>4</v>
      </c>
      <c r="C16" s="6">
        <f t="shared" si="0"/>
        <v>4</v>
      </c>
      <c r="D16" s="16"/>
      <c r="E16" s="16"/>
      <c r="F16" s="16"/>
      <c r="G16" s="17"/>
      <c r="H16" s="18"/>
      <c r="I16" s="16"/>
      <c r="J16" s="16"/>
      <c r="K16" s="19"/>
      <c r="L16" s="18"/>
      <c r="M16" s="16"/>
      <c r="N16" s="16"/>
      <c r="O16" s="19"/>
      <c r="P16" s="13">
        <v>2</v>
      </c>
      <c r="Q16" s="11"/>
      <c r="R16" s="11">
        <v>2</v>
      </c>
      <c r="S16" s="14"/>
      <c r="T16" s="13"/>
      <c r="U16" s="11"/>
      <c r="V16" s="11"/>
      <c r="W16" s="14"/>
      <c r="X16" s="32"/>
    </row>
    <row r="17" spans="1:24" ht="33" customHeight="1">
      <c r="A17" s="362" t="s">
        <v>33</v>
      </c>
      <c r="B17" s="15">
        <v>0</v>
      </c>
      <c r="C17" s="6">
        <f t="shared" si="0"/>
        <v>12</v>
      </c>
      <c r="D17" s="16">
        <v>2</v>
      </c>
      <c r="E17" s="16"/>
      <c r="F17" s="16">
        <v>2</v>
      </c>
      <c r="G17" s="17"/>
      <c r="H17" s="18">
        <v>2</v>
      </c>
      <c r="I17" s="16"/>
      <c r="J17" s="16">
        <v>2</v>
      </c>
      <c r="K17" s="19"/>
      <c r="L17" s="18">
        <v>2</v>
      </c>
      <c r="M17" s="16"/>
      <c r="N17" s="16">
        <v>2</v>
      </c>
      <c r="O17" s="19"/>
      <c r="P17" s="13"/>
      <c r="Q17" s="11"/>
      <c r="R17" s="11"/>
      <c r="S17" s="14"/>
      <c r="T17" s="13"/>
      <c r="U17" s="11"/>
      <c r="V17" s="11"/>
      <c r="W17" s="14"/>
      <c r="X17" s="360"/>
    </row>
    <row r="18" spans="1:24" ht="33" customHeight="1">
      <c r="A18" s="363"/>
      <c r="B18" s="39" t="s">
        <v>34</v>
      </c>
      <c r="C18" s="39" t="s">
        <v>35</v>
      </c>
      <c r="D18" s="16"/>
      <c r="E18" s="16"/>
      <c r="F18" s="16"/>
      <c r="G18" s="17"/>
      <c r="H18" s="18"/>
      <c r="I18" s="16"/>
      <c r="J18" s="16"/>
      <c r="K18" s="19"/>
      <c r="L18" s="18"/>
      <c r="M18" s="16"/>
      <c r="N18" s="16"/>
      <c r="O18" s="19"/>
      <c r="P18" s="27" t="s">
        <v>34</v>
      </c>
      <c r="Q18" s="11"/>
      <c r="R18" s="10" t="s">
        <v>34</v>
      </c>
      <c r="S18" s="14"/>
      <c r="T18" s="13"/>
      <c r="U18" s="11"/>
      <c r="V18" s="11"/>
      <c r="W18" s="14"/>
      <c r="X18" s="361"/>
    </row>
    <row r="19" spans="1:24" ht="33" customHeight="1">
      <c r="A19" s="362" t="s">
        <v>36</v>
      </c>
      <c r="B19" s="15">
        <v>0</v>
      </c>
      <c r="C19" s="15">
        <f>SUM(D19:S19)</f>
        <v>4</v>
      </c>
      <c r="D19" s="16">
        <v>2</v>
      </c>
      <c r="E19" s="16"/>
      <c r="F19" s="16">
        <v>2</v>
      </c>
      <c r="G19" s="17"/>
      <c r="H19" s="18"/>
      <c r="I19" s="16"/>
      <c r="J19" s="16"/>
      <c r="K19" s="19"/>
      <c r="L19" s="18"/>
      <c r="M19" s="16"/>
      <c r="N19" s="16"/>
      <c r="O19" s="19"/>
      <c r="P19" s="13"/>
      <c r="Q19" s="11"/>
      <c r="R19" s="11"/>
      <c r="S19" s="14"/>
      <c r="T19" s="13"/>
      <c r="U19" s="11"/>
      <c r="V19" s="11"/>
      <c r="W19" s="14"/>
      <c r="X19" s="360"/>
    </row>
    <row r="20" spans="1:24" ht="33" customHeight="1">
      <c r="A20" s="363"/>
      <c r="B20" s="39" t="s">
        <v>82</v>
      </c>
      <c r="C20" s="39" t="s">
        <v>35</v>
      </c>
      <c r="D20" s="16"/>
      <c r="E20" s="16"/>
      <c r="F20" s="16"/>
      <c r="G20" s="21"/>
      <c r="H20" s="20" t="s">
        <v>34</v>
      </c>
      <c r="I20" s="16"/>
      <c r="J20" s="15" t="s">
        <v>34</v>
      </c>
      <c r="K20" s="19"/>
      <c r="L20" s="22"/>
      <c r="M20" s="16"/>
      <c r="N20" s="16"/>
      <c r="O20" s="19"/>
      <c r="P20" s="13"/>
      <c r="Q20" s="11"/>
      <c r="R20" s="11"/>
      <c r="S20" s="14"/>
      <c r="T20" s="13"/>
      <c r="U20" s="11"/>
      <c r="V20" s="11"/>
      <c r="W20" s="14"/>
      <c r="X20" s="361"/>
    </row>
    <row r="21" spans="1:24" ht="33" customHeight="1" thickBot="1">
      <c r="A21" s="35" t="s">
        <v>85</v>
      </c>
      <c r="B21" s="29">
        <f>SUM(B6:B20)</f>
        <v>26</v>
      </c>
      <c r="C21" s="29">
        <f>SUM(C6:C20)</f>
        <v>42</v>
      </c>
      <c r="D21" s="29">
        <f aca="true" t="shared" si="1" ref="D21:R21">SUM(D6:D16,D17,D19)</f>
        <v>8</v>
      </c>
      <c r="E21" s="29"/>
      <c r="F21" s="29">
        <f t="shared" si="1"/>
        <v>8</v>
      </c>
      <c r="G21" s="36"/>
      <c r="H21" s="37">
        <f t="shared" si="1"/>
        <v>4</v>
      </c>
      <c r="I21" s="29"/>
      <c r="J21" s="29">
        <f t="shared" si="1"/>
        <v>4</v>
      </c>
      <c r="K21" s="36"/>
      <c r="L21" s="37">
        <f t="shared" si="1"/>
        <v>6</v>
      </c>
      <c r="M21" s="29"/>
      <c r="N21" s="29">
        <f t="shared" si="1"/>
        <v>6</v>
      </c>
      <c r="O21" s="36"/>
      <c r="P21" s="28">
        <f t="shared" si="1"/>
        <v>4</v>
      </c>
      <c r="Q21" s="29"/>
      <c r="R21" s="29">
        <f t="shared" si="1"/>
        <v>2</v>
      </c>
      <c r="S21" s="36"/>
      <c r="T21" s="28"/>
      <c r="U21" s="29"/>
      <c r="V21" s="29"/>
      <c r="W21" s="36"/>
      <c r="X21" s="38"/>
    </row>
    <row r="23" ht="16.5">
      <c r="A23" s="100" t="s">
        <v>90</v>
      </c>
    </row>
    <row r="24" ht="16.5">
      <c r="A24" s="100" t="s">
        <v>91</v>
      </c>
    </row>
    <row r="25" ht="16.5">
      <c r="A25" s="100" t="s">
        <v>92</v>
      </c>
    </row>
    <row r="26" ht="16.5">
      <c r="A26" s="100" t="s">
        <v>93</v>
      </c>
    </row>
    <row r="27" ht="16.5">
      <c r="A27" s="100" t="s">
        <v>300</v>
      </c>
    </row>
  </sheetData>
  <sheetProtection/>
  <mergeCells count="25">
    <mergeCell ref="A2:A5"/>
    <mergeCell ref="B2:B5"/>
    <mergeCell ref="C2:C5"/>
    <mergeCell ref="F4:G4"/>
    <mergeCell ref="N4:O4"/>
    <mergeCell ref="P4:Q4"/>
    <mergeCell ref="D2:W2"/>
    <mergeCell ref="X2:X5"/>
    <mergeCell ref="D3:G3"/>
    <mergeCell ref="H3:K3"/>
    <mergeCell ref="L3:O3"/>
    <mergeCell ref="P3:S3"/>
    <mergeCell ref="T3:W3"/>
    <mergeCell ref="D4:E4"/>
    <mergeCell ref="H4:I4"/>
    <mergeCell ref="X17:X18"/>
    <mergeCell ref="A19:A20"/>
    <mergeCell ref="X19:X20"/>
    <mergeCell ref="A1:X1"/>
    <mergeCell ref="R4:S4"/>
    <mergeCell ref="T4:U4"/>
    <mergeCell ref="V4:W4"/>
    <mergeCell ref="A17:A18"/>
    <mergeCell ref="J4:K4"/>
    <mergeCell ref="L4:M4"/>
  </mergeCells>
  <printOptions/>
  <pageMargins left="0.3937007874015748" right="0.3937007874015748" top="0.7874015748031497" bottom="0.7874015748031497" header="0.5118110236220472" footer="0.5118110236220472"/>
  <pageSetup horizontalDpi="1200" verticalDpi="12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1"/>
  <sheetViews>
    <sheetView zoomScalePageLayoutView="0" workbookViewId="0" topLeftCell="A37">
      <selection activeCell="S60" sqref="S60"/>
    </sheetView>
  </sheetViews>
  <sheetFormatPr defaultColWidth="9.00390625" defaultRowHeight="16.5"/>
  <cols>
    <col min="1" max="1" width="19.625" style="0" customWidth="1"/>
    <col min="2" max="3" width="0" style="0" hidden="1" customWidth="1"/>
    <col min="4" max="23" width="3.50390625" style="0" customWidth="1"/>
  </cols>
  <sheetData>
    <row r="1" spans="1:24" s="99" customFormat="1" ht="20.25" thickBot="1">
      <c r="A1" s="393" t="s">
        <v>160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</row>
    <row r="2" spans="1:24" ht="18" thickBot="1" thickTop="1">
      <c r="A2" s="401" t="s">
        <v>0</v>
      </c>
      <c r="B2" s="397" t="s">
        <v>1</v>
      </c>
      <c r="C2" s="397" t="s">
        <v>2</v>
      </c>
      <c r="D2" s="398" t="s">
        <v>99</v>
      </c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400"/>
      <c r="X2" s="395" t="s">
        <v>100</v>
      </c>
    </row>
    <row r="3" spans="1:24" ht="17.25" thickBot="1">
      <c r="A3" s="402"/>
      <c r="B3" s="390"/>
      <c r="C3" s="390"/>
      <c r="D3" s="381" t="s">
        <v>3</v>
      </c>
      <c r="E3" s="382"/>
      <c r="F3" s="382"/>
      <c r="G3" s="382"/>
      <c r="H3" s="383" t="s">
        <v>4</v>
      </c>
      <c r="I3" s="382"/>
      <c r="J3" s="382"/>
      <c r="K3" s="384"/>
      <c r="L3" s="383" t="s">
        <v>5</v>
      </c>
      <c r="M3" s="382"/>
      <c r="N3" s="382"/>
      <c r="O3" s="382"/>
      <c r="P3" s="385" t="s">
        <v>101</v>
      </c>
      <c r="Q3" s="377"/>
      <c r="R3" s="377"/>
      <c r="S3" s="378"/>
      <c r="T3" s="385" t="s">
        <v>102</v>
      </c>
      <c r="U3" s="377"/>
      <c r="V3" s="377"/>
      <c r="W3" s="378"/>
      <c r="X3" s="396"/>
    </row>
    <row r="4" spans="1:24" ht="16.5">
      <c r="A4" s="402"/>
      <c r="B4" s="390"/>
      <c r="C4" s="390"/>
      <c r="D4" s="370" t="s">
        <v>6</v>
      </c>
      <c r="E4" s="373"/>
      <c r="F4" s="370" t="s">
        <v>7</v>
      </c>
      <c r="G4" s="392"/>
      <c r="H4" s="372" t="s">
        <v>6</v>
      </c>
      <c r="I4" s="373"/>
      <c r="J4" s="370" t="s">
        <v>7</v>
      </c>
      <c r="K4" s="371"/>
      <c r="L4" s="372" t="s">
        <v>6</v>
      </c>
      <c r="M4" s="373"/>
      <c r="N4" s="370" t="s">
        <v>7</v>
      </c>
      <c r="O4" s="371"/>
      <c r="P4" s="374" t="s">
        <v>103</v>
      </c>
      <c r="Q4" s="375"/>
      <c r="R4" s="365" t="s">
        <v>104</v>
      </c>
      <c r="S4" s="366"/>
      <c r="T4" s="367" t="s">
        <v>103</v>
      </c>
      <c r="U4" s="368"/>
      <c r="V4" s="368" t="s">
        <v>104</v>
      </c>
      <c r="W4" s="369"/>
      <c r="X4" s="396"/>
    </row>
    <row r="5" spans="1:24" ht="33.75" thickBot="1">
      <c r="A5" s="403"/>
      <c r="B5" s="391"/>
      <c r="C5" s="391"/>
      <c r="D5" s="2" t="s">
        <v>8</v>
      </c>
      <c r="E5" s="2" t="s">
        <v>9</v>
      </c>
      <c r="F5" s="2" t="s">
        <v>8</v>
      </c>
      <c r="G5" s="3" t="s">
        <v>9</v>
      </c>
      <c r="H5" s="4" t="s">
        <v>8</v>
      </c>
      <c r="I5" s="2" t="s">
        <v>9</v>
      </c>
      <c r="J5" s="2" t="s">
        <v>8</v>
      </c>
      <c r="K5" s="5" t="s">
        <v>9</v>
      </c>
      <c r="L5" s="4" t="s">
        <v>8</v>
      </c>
      <c r="M5" s="2" t="s">
        <v>9</v>
      </c>
      <c r="N5" s="2" t="s">
        <v>8</v>
      </c>
      <c r="O5" s="5" t="s">
        <v>9</v>
      </c>
      <c r="P5" s="24" t="s">
        <v>8</v>
      </c>
      <c r="Q5" s="25" t="s">
        <v>9</v>
      </c>
      <c r="R5" s="26" t="s">
        <v>8</v>
      </c>
      <c r="S5" s="26" t="s">
        <v>9</v>
      </c>
      <c r="T5" s="4" t="s">
        <v>8</v>
      </c>
      <c r="U5" s="23" t="s">
        <v>9</v>
      </c>
      <c r="V5" s="2" t="s">
        <v>8</v>
      </c>
      <c r="W5" s="3" t="s">
        <v>9</v>
      </c>
      <c r="X5" s="396"/>
    </row>
    <row r="6" spans="1:24" s="44" customFormat="1" ht="15" thickTop="1">
      <c r="A6" s="72" t="s">
        <v>105</v>
      </c>
      <c r="B6" s="40">
        <v>4</v>
      </c>
      <c r="C6" s="40">
        <f aca="true" t="shared" si="0" ref="C6:C23">SUM(D6:S6)</f>
        <v>4</v>
      </c>
      <c r="D6" s="40">
        <v>2</v>
      </c>
      <c r="E6" s="40"/>
      <c r="F6" s="40">
        <v>2</v>
      </c>
      <c r="G6" s="41"/>
      <c r="H6" s="42"/>
      <c r="I6" s="40"/>
      <c r="J6" s="40"/>
      <c r="K6" s="43"/>
      <c r="L6" s="42"/>
      <c r="M6" s="40"/>
      <c r="N6" s="40"/>
      <c r="O6" s="43"/>
      <c r="P6" s="42"/>
      <c r="Q6" s="40"/>
      <c r="R6" s="40"/>
      <c r="S6" s="43"/>
      <c r="T6" s="42"/>
      <c r="U6" s="40"/>
      <c r="V6" s="40"/>
      <c r="W6" s="43"/>
      <c r="X6" s="73"/>
    </row>
    <row r="7" spans="1:24" s="44" customFormat="1" ht="14.25">
      <c r="A7" s="74" t="s">
        <v>106</v>
      </c>
      <c r="B7" s="45">
        <v>6</v>
      </c>
      <c r="C7" s="45">
        <f t="shared" si="0"/>
        <v>6</v>
      </c>
      <c r="D7" s="45">
        <v>3</v>
      </c>
      <c r="E7" s="45"/>
      <c r="F7" s="45">
        <v>3</v>
      </c>
      <c r="G7" s="46"/>
      <c r="H7" s="47"/>
      <c r="I7" s="45"/>
      <c r="J7" s="45"/>
      <c r="K7" s="48"/>
      <c r="L7" s="47"/>
      <c r="M7" s="45"/>
      <c r="N7" s="45"/>
      <c r="O7" s="48"/>
      <c r="P7" s="49"/>
      <c r="Q7" s="50"/>
      <c r="R7" s="50"/>
      <c r="S7" s="51"/>
      <c r="T7" s="49"/>
      <c r="U7" s="50"/>
      <c r="V7" s="50"/>
      <c r="W7" s="51"/>
      <c r="X7" s="73"/>
    </row>
    <row r="8" spans="1:24" s="44" customFormat="1" ht="14.25">
      <c r="A8" s="74" t="s">
        <v>107</v>
      </c>
      <c r="B8" s="45">
        <v>6</v>
      </c>
      <c r="C8" s="45">
        <f t="shared" si="0"/>
        <v>6</v>
      </c>
      <c r="D8" s="45">
        <v>3</v>
      </c>
      <c r="E8" s="45"/>
      <c r="F8" s="45">
        <v>3</v>
      </c>
      <c r="G8" s="46"/>
      <c r="H8" s="47"/>
      <c r="I8" s="45"/>
      <c r="J8" s="45"/>
      <c r="K8" s="48"/>
      <c r="L8" s="47"/>
      <c r="M8" s="45"/>
      <c r="N8" s="45"/>
      <c r="O8" s="48"/>
      <c r="P8" s="49"/>
      <c r="Q8" s="50"/>
      <c r="R8" s="50"/>
      <c r="S8" s="51"/>
      <c r="T8" s="49"/>
      <c r="U8" s="50"/>
      <c r="V8" s="50"/>
      <c r="W8" s="51"/>
      <c r="X8" s="73"/>
    </row>
    <row r="9" spans="1:24" s="44" customFormat="1" ht="14.25">
      <c r="A9" s="74" t="s">
        <v>108</v>
      </c>
      <c r="B9" s="45">
        <v>2</v>
      </c>
      <c r="C9" s="45">
        <f t="shared" si="0"/>
        <v>2</v>
      </c>
      <c r="D9" s="45"/>
      <c r="E9" s="45"/>
      <c r="F9" s="45">
        <v>2</v>
      </c>
      <c r="G9" s="46"/>
      <c r="H9" s="47"/>
      <c r="I9" s="45"/>
      <c r="J9" s="45"/>
      <c r="K9" s="48"/>
      <c r="L9" s="47"/>
      <c r="M9" s="45"/>
      <c r="N9" s="45"/>
      <c r="O9" s="48"/>
      <c r="P9" s="49"/>
      <c r="Q9" s="50"/>
      <c r="R9" s="50"/>
      <c r="S9" s="51"/>
      <c r="T9" s="49"/>
      <c r="U9" s="50"/>
      <c r="V9" s="50"/>
      <c r="W9" s="51"/>
      <c r="X9" s="73"/>
    </row>
    <row r="10" spans="1:24" s="44" customFormat="1" ht="14.25">
      <c r="A10" s="74" t="s">
        <v>109</v>
      </c>
      <c r="B10" s="45">
        <v>8</v>
      </c>
      <c r="C10" s="45">
        <f t="shared" si="0"/>
        <v>8</v>
      </c>
      <c r="D10" s="45"/>
      <c r="E10" s="45"/>
      <c r="F10" s="45"/>
      <c r="G10" s="46"/>
      <c r="H10" s="47">
        <v>4</v>
      </c>
      <c r="I10" s="45"/>
      <c r="J10" s="45">
        <v>4</v>
      </c>
      <c r="K10" s="48"/>
      <c r="L10" s="47"/>
      <c r="M10" s="45"/>
      <c r="N10" s="45"/>
      <c r="O10" s="48"/>
      <c r="P10" s="49"/>
      <c r="Q10" s="50"/>
      <c r="R10" s="50"/>
      <c r="S10" s="51"/>
      <c r="T10" s="49"/>
      <c r="U10" s="50"/>
      <c r="V10" s="50"/>
      <c r="W10" s="51"/>
      <c r="X10" s="207"/>
    </row>
    <row r="11" spans="1:24" s="44" customFormat="1" ht="14.25">
      <c r="A11" s="74" t="s">
        <v>110</v>
      </c>
      <c r="B11" s="45">
        <v>6</v>
      </c>
      <c r="C11" s="45">
        <f t="shared" si="0"/>
        <v>6</v>
      </c>
      <c r="D11" s="45"/>
      <c r="E11" s="45"/>
      <c r="F11" s="45"/>
      <c r="G11" s="46"/>
      <c r="H11" s="47">
        <v>3</v>
      </c>
      <c r="I11" s="45"/>
      <c r="J11" s="45">
        <v>3</v>
      </c>
      <c r="K11" s="48"/>
      <c r="L11" s="47"/>
      <c r="M11" s="45"/>
      <c r="N11" s="45"/>
      <c r="O11" s="48"/>
      <c r="P11" s="49"/>
      <c r="Q11" s="50"/>
      <c r="R11" s="50"/>
      <c r="S11" s="51"/>
      <c r="T11" s="49"/>
      <c r="U11" s="50"/>
      <c r="V11" s="50"/>
      <c r="W11" s="51"/>
      <c r="X11" s="207"/>
    </row>
    <row r="12" spans="1:24" s="44" customFormat="1" ht="14.25">
      <c r="A12" s="74" t="s">
        <v>111</v>
      </c>
      <c r="B12" s="45">
        <v>3</v>
      </c>
      <c r="C12" s="45">
        <f t="shared" si="0"/>
        <v>3</v>
      </c>
      <c r="D12" s="45"/>
      <c r="E12" s="45"/>
      <c r="F12" s="45"/>
      <c r="G12" s="46"/>
      <c r="H12" s="47">
        <v>3</v>
      </c>
      <c r="I12" s="45"/>
      <c r="J12" s="45"/>
      <c r="K12" s="48"/>
      <c r="L12" s="47"/>
      <c r="M12" s="45"/>
      <c r="N12" s="45"/>
      <c r="O12" s="48"/>
      <c r="P12" s="49"/>
      <c r="Q12" s="50"/>
      <c r="R12" s="50"/>
      <c r="S12" s="51"/>
      <c r="T12" s="49"/>
      <c r="U12" s="50"/>
      <c r="V12" s="50"/>
      <c r="W12" s="51"/>
      <c r="X12" s="207"/>
    </row>
    <row r="13" spans="1:24" s="44" customFormat="1" ht="14.25">
      <c r="A13" s="74" t="s">
        <v>112</v>
      </c>
      <c r="B13" s="45">
        <v>3</v>
      </c>
      <c r="C13" s="45">
        <f t="shared" si="0"/>
        <v>3</v>
      </c>
      <c r="D13" s="45"/>
      <c r="E13" s="45"/>
      <c r="F13" s="45"/>
      <c r="G13" s="46"/>
      <c r="H13" s="47"/>
      <c r="I13" s="45"/>
      <c r="J13" s="45">
        <v>3</v>
      </c>
      <c r="K13" s="48"/>
      <c r="L13" s="47"/>
      <c r="M13" s="45"/>
      <c r="N13" s="45"/>
      <c r="O13" s="48"/>
      <c r="P13" s="49"/>
      <c r="Q13" s="50"/>
      <c r="R13" s="50"/>
      <c r="S13" s="51"/>
      <c r="T13" s="49"/>
      <c r="U13" s="50"/>
      <c r="V13" s="50"/>
      <c r="W13" s="51"/>
      <c r="X13" s="207"/>
    </row>
    <row r="14" spans="1:24" s="44" customFormat="1" ht="14.25">
      <c r="A14" s="74" t="s">
        <v>113</v>
      </c>
      <c r="B14" s="45">
        <v>2</v>
      </c>
      <c r="C14" s="45">
        <f t="shared" si="0"/>
        <v>2</v>
      </c>
      <c r="D14" s="45"/>
      <c r="E14" s="45"/>
      <c r="F14" s="45"/>
      <c r="G14" s="46"/>
      <c r="H14" s="47">
        <v>2</v>
      </c>
      <c r="I14" s="45"/>
      <c r="J14" s="45"/>
      <c r="K14" s="48"/>
      <c r="L14" s="47"/>
      <c r="M14" s="45"/>
      <c r="N14" s="45"/>
      <c r="O14" s="48"/>
      <c r="P14" s="49"/>
      <c r="Q14" s="50"/>
      <c r="R14" s="50"/>
      <c r="S14" s="51"/>
      <c r="T14" s="49"/>
      <c r="U14" s="50"/>
      <c r="V14" s="50"/>
      <c r="W14" s="51"/>
      <c r="X14" s="207"/>
    </row>
    <row r="15" spans="1:24" s="44" customFormat="1" ht="14.25">
      <c r="A15" s="74" t="s">
        <v>114</v>
      </c>
      <c r="B15" s="45">
        <v>2</v>
      </c>
      <c r="C15" s="45">
        <f t="shared" si="0"/>
        <v>2</v>
      </c>
      <c r="D15" s="45"/>
      <c r="E15" s="45"/>
      <c r="F15" s="45"/>
      <c r="G15" s="46"/>
      <c r="H15" s="47"/>
      <c r="I15" s="45"/>
      <c r="J15" s="45">
        <v>2</v>
      </c>
      <c r="K15" s="48"/>
      <c r="L15" s="47"/>
      <c r="M15" s="45"/>
      <c r="N15" s="45"/>
      <c r="O15" s="48"/>
      <c r="P15" s="49"/>
      <c r="Q15" s="50"/>
      <c r="R15" s="50"/>
      <c r="S15" s="51"/>
      <c r="T15" s="49"/>
      <c r="U15" s="50"/>
      <c r="V15" s="50"/>
      <c r="W15" s="51"/>
      <c r="X15" s="207"/>
    </row>
    <row r="16" spans="1:24" s="44" customFormat="1" ht="14.25">
      <c r="A16" s="74" t="s">
        <v>115</v>
      </c>
      <c r="B16" s="45">
        <v>6</v>
      </c>
      <c r="C16" s="45">
        <f t="shared" si="0"/>
        <v>6</v>
      </c>
      <c r="D16" s="45"/>
      <c r="E16" s="45"/>
      <c r="F16" s="45"/>
      <c r="G16" s="46"/>
      <c r="H16" s="47"/>
      <c r="I16" s="45"/>
      <c r="J16" s="45"/>
      <c r="K16" s="48"/>
      <c r="L16" s="47">
        <v>3</v>
      </c>
      <c r="M16" s="45"/>
      <c r="N16" s="45">
        <v>3</v>
      </c>
      <c r="O16" s="48"/>
      <c r="P16" s="49"/>
      <c r="Q16" s="50"/>
      <c r="R16" s="50"/>
      <c r="S16" s="51"/>
      <c r="T16" s="49"/>
      <c r="U16" s="50"/>
      <c r="V16" s="50"/>
      <c r="W16" s="51"/>
      <c r="X16" s="73"/>
    </row>
    <row r="17" spans="1:24" s="44" customFormat="1" ht="14.25">
      <c r="A17" s="74" t="s">
        <v>116</v>
      </c>
      <c r="B17" s="45">
        <v>6</v>
      </c>
      <c r="C17" s="45">
        <f t="shared" si="0"/>
        <v>6</v>
      </c>
      <c r="D17" s="45"/>
      <c r="E17" s="45"/>
      <c r="F17" s="45"/>
      <c r="G17" s="46"/>
      <c r="H17" s="47"/>
      <c r="I17" s="45"/>
      <c r="J17" s="45"/>
      <c r="K17" s="48"/>
      <c r="L17" s="47">
        <v>3</v>
      </c>
      <c r="M17" s="45"/>
      <c r="N17" s="45">
        <v>3</v>
      </c>
      <c r="O17" s="48"/>
      <c r="P17" s="49"/>
      <c r="Q17" s="50"/>
      <c r="R17" s="50"/>
      <c r="S17" s="51"/>
      <c r="T17" s="49"/>
      <c r="U17" s="50"/>
      <c r="V17" s="50"/>
      <c r="W17" s="51"/>
      <c r="X17" s="73"/>
    </row>
    <row r="18" spans="1:24" s="44" customFormat="1" ht="14.25">
      <c r="A18" s="74" t="s">
        <v>117</v>
      </c>
      <c r="B18" s="45">
        <v>3</v>
      </c>
      <c r="C18" s="45">
        <f t="shared" si="0"/>
        <v>3</v>
      </c>
      <c r="D18" s="45"/>
      <c r="E18" s="45"/>
      <c r="F18" s="45"/>
      <c r="G18" s="46"/>
      <c r="H18" s="47"/>
      <c r="I18" s="45"/>
      <c r="J18" s="45"/>
      <c r="K18" s="48"/>
      <c r="L18" s="47">
        <v>3</v>
      </c>
      <c r="M18" s="45"/>
      <c r="N18" s="45"/>
      <c r="O18" s="48"/>
      <c r="P18" s="49"/>
      <c r="Q18" s="50"/>
      <c r="R18" s="50"/>
      <c r="S18" s="51"/>
      <c r="T18" s="49"/>
      <c r="U18" s="50"/>
      <c r="V18" s="50"/>
      <c r="W18" s="51"/>
      <c r="X18" s="73"/>
    </row>
    <row r="19" spans="1:24" s="44" customFormat="1" ht="14.25">
      <c r="A19" s="75" t="s">
        <v>118</v>
      </c>
      <c r="B19" s="52">
        <v>3</v>
      </c>
      <c r="C19" s="45">
        <f t="shared" si="0"/>
        <v>3</v>
      </c>
      <c r="D19" s="52"/>
      <c r="E19" s="52"/>
      <c r="F19" s="52"/>
      <c r="G19" s="53"/>
      <c r="H19" s="49"/>
      <c r="I19" s="50"/>
      <c r="J19" s="50"/>
      <c r="K19" s="51"/>
      <c r="L19" s="54"/>
      <c r="M19" s="52"/>
      <c r="N19" s="52">
        <v>3</v>
      </c>
      <c r="O19" s="55"/>
      <c r="P19" s="54"/>
      <c r="Q19" s="52"/>
      <c r="R19" s="52"/>
      <c r="S19" s="55"/>
      <c r="T19" s="54"/>
      <c r="U19" s="52"/>
      <c r="V19" s="52"/>
      <c r="W19" s="55"/>
      <c r="X19" s="73"/>
    </row>
    <row r="20" spans="1:24" s="44" customFormat="1" ht="14.25">
      <c r="A20" s="76" t="s">
        <v>119</v>
      </c>
      <c r="B20" s="56">
        <v>6</v>
      </c>
      <c r="C20" s="45">
        <f t="shared" si="0"/>
        <v>6</v>
      </c>
      <c r="D20" s="56"/>
      <c r="E20" s="56"/>
      <c r="F20" s="56"/>
      <c r="G20" s="57"/>
      <c r="H20" s="58"/>
      <c r="I20" s="59"/>
      <c r="J20" s="59"/>
      <c r="K20" s="60"/>
      <c r="L20" s="61"/>
      <c r="M20" s="56"/>
      <c r="N20" s="56"/>
      <c r="O20" s="62"/>
      <c r="P20" s="54">
        <v>3</v>
      </c>
      <c r="Q20" s="52"/>
      <c r="R20" s="52">
        <v>3</v>
      </c>
      <c r="S20" s="55"/>
      <c r="T20" s="54"/>
      <c r="U20" s="52"/>
      <c r="V20" s="52"/>
      <c r="W20" s="55"/>
      <c r="X20" s="73"/>
    </row>
    <row r="21" spans="1:24" s="44" customFormat="1" ht="14.25">
      <c r="A21" s="76" t="s">
        <v>120</v>
      </c>
      <c r="B21" s="56">
        <v>6</v>
      </c>
      <c r="C21" s="45">
        <f t="shared" si="0"/>
        <v>6</v>
      </c>
      <c r="D21" s="56"/>
      <c r="E21" s="56"/>
      <c r="F21" s="56"/>
      <c r="G21" s="57"/>
      <c r="H21" s="58"/>
      <c r="I21" s="59"/>
      <c r="J21" s="59"/>
      <c r="K21" s="60"/>
      <c r="L21" s="61"/>
      <c r="M21" s="56"/>
      <c r="N21" s="56"/>
      <c r="O21" s="62"/>
      <c r="P21" s="54">
        <v>3</v>
      </c>
      <c r="Q21" s="52"/>
      <c r="R21" s="52">
        <v>3</v>
      </c>
      <c r="S21" s="55"/>
      <c r="T21" s="54"/>
      <c r="U21" s="52"/>
      <c r="V21" s="52"/>
      <c r="W21" s="55"/>
      <c r="X21" s="73"/>
    </row>
    <row r="22" spans="1:24" s="44" customFormat="1" ht="14.25">
      <c r="A22" s="76" t="s">
        <v>121</v>
      </c>
      <c r="B22" s="56">
        <v>3</v>
      </c>
      <c r="C22" s="45">
        <f t="shared" si="0"/>
        <v>3</v>
      </c>
      <c r="D22" s="56"/>
      <c r="E22" s="56"/>
      <c r="F22" s="56"/>
      <c r="G22" s="57"/>
      <c r="H22" s="58"/>
      <c r="I22" s="59"/>
      <c r="J22" s="59"/>
      <c r="K22" s="60"/>
      <c r="L22" s="61"/>
      <c r="M22" s="56"/>
      <c r="N22" s="56"/>
      <c r="O22" s="62"/>
      <c r="P22" s="54">
        <v>3</v>
      </c>
      <c r="Q22" s="52"/>
      <c r="R22" s="52"/>
      <c r="S22" s="55"/>
      <c r="T22" s="54"/>
      <c r="U22" s="52"/>
      <c r="V22" s="52"/>
      <c r="W22" s="55"/>
      <c r="X22" s="73"/>
    </row>
    <row r="23" spans="1:24" s="44" customFormat="1" ht="14.25">
      <c r="A23" s="76" t="s">
        <v>122</v>
      </c>
      <c r="B23" s="56">
        <v>2</v>
      </c>
      <c r="C23" s="45">
        <f t="shared" si="0"/>
        <v>2</v>
      </c>
      <c r="D23" s="56"/>
      <c r="E23" s="56"/>
      <c r="F23" s="56"/>
      <c r="G23" s="57"/>
      <c r="H23" s="58"/>
      <c r="I23" s="59"/>
      <c r="J23" s="59"/>
      <c r="K23" s="60"/>
      <c r="L23" s="61"/>
      <c r="M23" s="56"/>
      <c r="N23" s="56"/>
      <c r="O23" s="62"/>
      <c r="P23" s="54"/>
      <c r="Q23" s="52"/>
      <c r="R23" s="52">
        <v>2</v>
      </c>
      <c r="S23" s="55"/>
      <c r="T23" s="54"/>
      <c r="U23" s="52"/>
      <c r="V23" s="52"/>
      <c r="W23" s="55"/>
      <c r="X23" s="73"/>
    </row>
    <row r="24" spans="1:24" s="44" customFormat="1" ht="17.25" thickBot="1">
      <c r="A24" s="98" t="s">
        <v>123</v>
      </c>
      <c r="B24" s="96">
        <f>SUM(B6:B23)</f>
        <v>77</v>
      </c>
      <c r="C24" s="97">
        <f>SUM(C6:C23)</f>
        <v>77</v>
      </c>
      <c r="D24" s="63">
        <f>SUM(D6:D23)</f>
        <v>8</v>
      </c>
      <c r="E24" s="63"/>
      <c r="F24" s="63">
        <f>SUM(F6:F23)</f>
        <v>10</v>
      </c>
      <c r="G24" s="64"/>
      <c r="H24" s="65">
        <f>SUM(H6:H23)</f>
        <v>12</v>
      </c>
      <c r="I24" s="63"/>
      <c r="J24" s="63">
        <f>SUM(J6:J23)</f>
        <v>12</v>
      </c>
      <c r="K24" s="66"/>
      <c r="L24" s="65">
        <f>SUM(L6:L23)</f>
        <v>9</v>
      </c>
      <c r="M24" s="63"/>
      <c r="N24" s="63">
        <f>SUM(N6:N23)</f>
        <v>9</v>
      </c>
      <c r="O24" s="66"/>
      <c r="P24" s="65">
        <f>SUM(P6:P23)</f>
        <v>9</v>
      </c>
      <c r="Q24" s="63"/>
      <c r="R24" s="63">
        <f>SUM(R6:R23)</f>
        <v>8</v>
      </c>
      <c r="S24" s="66"/>
      <c r="T24" s="65"/>
      <c r="U24" s="63"/>
      <c r="V24" s="63"/>
      <c r="W24" s="66"/>
      <c r="X24" s="73"/>
    </row>
    <row r="25" spans="1:24" s="44" customFormat="1" ht="15" thickTop="1">
      <c r="A25" s="77" t="s">
        <v>124</v>
      </c>
      <c r="B25" s="67">
        <v>3</v>
      </c>
      <c r="C25" s="67">
        <f aca="true" t="shared" si="1" ref="C25:C62">SUM(D25:W25)</f>
        <v>3</v>
      </c>
      <c r="D25" s="50"/>
      <c r="E25" s="50"/>
      <c r="F25" s="50"/>
      <c r="G25" s="68"/>
      <c r="H25" s="49"/>
      <c r="I25" s="50"/>
      <c r="J25" s="50"/>
      <c r="K25" s="51"/>
      <c r="L25" s="49">
        <v>3</v>
      </c>
      <c r="M25" s="50"/>
      <c r="N25" s="50"/>
      <c r="O25" s="51"/>
      <c r="P25" s="42"/>
      <c r="Q25" s="40"/>
      <c r="R25" s="40"/>
      <c r="S25" s="69"/>
      <c r="T25" s="42"/>
      <c r="U25" s="40"/>
      <c r="V25" s="40"/>
      <c r="W25" s="43"/>
      <c r="X25" s="78"/>
    </row>
    <row r="26" spans="1:24" s="44" customFormat="1" ht="14.25">
      <c r="A26" s="77" t="s">
        <v>125</v>
      </c>
      <c r="B26" s="67">
        <v>3</v>
      </c>
      <c r="C26" s="67">
        <f t="shared" si="1"/>
        <v>3</v>
      </c>
      <c r="D26" s="50"/>
      <c r="E26" s="50"/>
      <c r="F26" s="50"/>
      <c r="G26" s="68"/>
      <c r="H26" s="49"/>
      <c r="I26" s="50"/>
      <c r="J26" s="50"/>
      <c r="K26" s="51"/>
      <c r="L26" s="49">
        <v>3</v>
      </c>
      <c r="M26" s="50"/>
      <c r="N26" s="50"/>
      <c r="O26" s="51"/>
      <c r="P26" s="49"/>
      <c r="Q26" s="50"/>
      <c r="R26" s="50"/>
      <c r="S26" s="69"/>
      <c r="T26" s="49"/>
      <c r="U26" s="50"/>
      <c r="V26" s="50"/>
      <c r="W26" s="51"/>
      <c r="X26" s="78"/>
    </row>
    <row r="27" spans="1:24" s="44" customFormat="1" ht="14.25">
      <c r="A27" s="77" t="s">
        <v>126</v>
      </c>
      <c r="B27" s="67">
        <v>3</v>
      </c>
      <c r="C27" s="67">
        <f t="shared" si="1"/>
        <v>3</v>
      </c>
      <c r="D27" s="50"/>
      <c r="E27" s="50"/>
      <c r="F27" s="50"/>
      <c r="G27" s="68"/>
      <c r="H27" s="49"/>
      <c r="I27" s="50"/>
      <c r="J27" s="50"/>
      <c r="K27" s="51"/>
      <c r="L27" s="49">
        <v>3</v>
      </c>
      <c r="M27" s="50"/>
      <c r="N27" s="50"/>
      <c r="O27" s="51"/>
      <c r="P27" s="49"/>
      <c r="Q27" s="50"/>
      <c r="R27" s="50"/>
      <c r="S27" s="69"/>
      <c r="T27" s="49"/>
      <c r="U27" s="50"/>
      <c r="V27" s="50"/>
      <c r="W27" s="51"/>
      <c r="X27" s="78"/>
    </row>
    <row r="28" spans="1:24" s="44" customFormat="1" ht="14.25">
      <c r="A28" s="77" t="s">
        <v>127</v>
      </c>
      <c r="B28" s="67">
        <v>3</v>
      </c>
      <c r="C28" s="67">
        <f t="shared" si="1"/>
        <v>3</v>
      </c>
      <c r="D28" s="50"/>
      <c r="E28" s="50"/>
      <c r="F28" s="50"/>
      <c r="G28" s="68"/>
      <c r="H28" s="49"/>
      <c r="I28" s="50"/>
      <c r="J28" s="50"/>
      <c r="K28" s="51"/>
      <c r="L28" s="49">
        <v>3</v>
      </c>
      <c r="M28" s="50"/>
      <c r="N28" s="50"/>
      <c r="O28" s="51"/>
      <c r="P28" s="49"/>
      <c r="Q28" s="50"/>
      <c r="R28" s="50"/>
      <c r="S28" s="69"/>
      <c r="T28" s="49"/>
      <c r="U28" s="50"/>
      <c r="V28" s="50"/>
      <c r="W28" s="51"/>
      <c r="X28" s="78"/>
    </row>
    <row r="29" spans="1:24" s="44" customFormat="1" ht="14.25">
      <c r="A29" s="79" t="s">
        <v>128</v>
      </c>
      <c r="B29" s="67">
        <v>3</v>
      </c>
      <c r="C29" s="67">
        <f t="shared" si="1"/>
        <v>3</v>
      </c>
      <c r="D29" s="50"/>
      <c r="E29" s="50"/>
      <c r="F29" s="50"/>
      <c r="G29" s="68"/>
      <c r="H29" s="49"/>
      <c r="I29" s="50"/>
      <c r="J29" s="50"/>
      <c r="K29" s="51"/>
      <c r="L29" s="49"/>
      <c r="M29" s="50"/>
      <c r="N29" s="50">
        <v>3</v>
      </c>
      <c r="O29" s="51"/>
      <c r="P29" s="49"/>
      <c r="Q29" s="50"/>
      <c r="R29" s="50"/>
      <c r="S29" s="69"/>
      <c r="T29" s="49"/>
      <c r="U29" s="50"/>
      <c r="V29" s="50"/>
      <c r="W29" s="51"/>
      <c r="X29" s="78"/>
    </row>
    <row r="30" spans="1:24" s="44" customFormat="1" ht="14.25">
      <c r="A30" s="80" t="s">
        <v>129</v>
      </c>
      <c r="B30" s="70">
        <v>3</v>
      </c>
      <c r="C30" s="67">
        <f t="shared" si="1"/>
        <v>3</v>
      </c>
      <c r="D30" s="52"/>
      <c r="E30" s="52"/>
      <c r="F30" s="52"/>
      <c r="G30" s="53"/>
      <c r="H30" s="54"/>
      <c r="I30" s="52"/>
      <c r="J30" s="52"/>
      <c r="K30" s="55"/>
      <c r="L30" s="54"/>
      <c r="M30" s="52"/>
      <c r="N30" s="52">
        <v>3</v>
      </c>
      <c r="O30" s="55"/>
      <c r="P30" s="54"/>
      <c r="Q30" s="52"/>
      <c r="R30" s="52"/>
      <c r="S30" s="71"/>
      <c r="T30" s="54"/>
      <c r="U30" s="52"/>
      <c r="V30" s="52"/>
      <c r="W30" s="55"/>
      <c r="X30" s="78"/>
    </row>
    <row r="31" spans="1:24" s="44" customFormat="1" ht="14.25">
      <c r="A31" s="77" t="s">
        <v>130</v>
      </c>
      <c r="B31" s="67">
        <v>3</v>
      </c>
      <c r="C31" s="67">
        <f t="shared" si="1"/>
        <v>3</v>
      </c>
      <c r="D31" s="50"/>
      <c r="E31" s="50"/>
      <c r="F31" s="50"/>
      <c r="G31" s="68"/>
      <c r="H31" s="49"/>
      <c r="I31" s="50"/>
      <c r="J31" s="50"/>
      <c r="K31" s="51"/>
      <c r="L31" s="49"/>
      <c r="M31" s="50"/>
      <c r="N31" s="50">
        <v>3</v>
      </c>
      <c r="O31" s="51"/>
      <c r="P31" s="49"/>
      <c r="Q31" s="50"/>
      <c r="R31" s="50"/>
      <c r="S31" s="69"/>
      <c r="T31" s="49"/>
      <c r="U31" s="50"/>
      <c r="V31" s="50"/>
      <c r="W31" s="51"/>
      <c r="X31" s="78"/>
    </row>
    <row r="32" spans="1:24" s="44" customFormat="1" ht="14.25">
      <c r="A32" s="77" t="s">
        <v>131</v>
      </c>
      <c r="B32" s="67">
        <v>3</v>
      </c>
      <c r="C32" s="67">
        <f t="shared" si="1"/>
        <v>3</v>
      </c>
      <c r="D32" s="50"/>
      <c r="E32" s="50"/>
      <c r="F32" s="50"/>
      <c r="G32" s="68"/>
      <c r="H32" s="49"/>
      <c r="I32" s="50"/>
      <c r="J32" s="50"/>
      <c r="K32" s="51"/>
      <c r="L32" s="49"/>
      <c r="M32" s="50"/>
      <c r="N32" s="50">
        <v>3</v>
      </c>
      <c r="O32" s="51"/>
      <c r="P32" s="49"/>
      <c r="Q32" s="50"/>
      <c r="R32" s="50"/>
      <c r="S32" s="69"/>
      <c r="T32" s="49"/>
      <c r="U32" s="50"/>
      <c r="V32" s="50"/>
      <c r="W32" s="51"/>
      <c r="X32" s="78"/>
    </row>
    <row r="33" spans="1:24" s="44" customFormat="1" ht="14.25">
      <c r="A33" s="77" t="s">
        <v>132</v>
      </c>
      <c r="B33" s="67">
        <v>3</v>
      </c>
      <c r="C33" s="67">
        <f t="shared" si="1"/>
        <v>3</v>
      </c>
      <c r="D33" s="50"/>
      <c r="E33" s="50"/>
      <c r="F33" s="50"/>
      <c r="G33" s="68"/>
      <c r="H33" s="49"/>
      <c r="I33" s="50"/>
      <c r="J33" s="50"/>
      <c r="K33" s="51"/>
      <c r="L33" s="49"/>
      <c r="M33" s="50"/>
      <c r="N33" s="50">
        <v>3</v>
      </c>
      <c r="O33" s="51"/>
      <c r="P33" s="49"/>
      <c r="Q33" s="50"/>
      <c r="R33" s="50"/>
      <c r="S33" s="69"/>
      <c r="T33" s="49"/>
      <c r="U33" s="50"/>
      <c r="V33" s="50"/>
      <c r="W33" s="51"/>
      <c r="X33" s="78"/>
    </row>
    <row r="34" spans="1:24" s="44" customFormat="1" ht="14.25">
      <c r="A34" s="77" t="s">
        <v>304</v>
      </c>
      <c r="B34" s="67">
        <v>3</v>
      </c>
      <c r="C34" s="67">
        <f t="shared" si="1"/>
        <v>2</v>
      </c>
      <c r="D34" s="50"/>
      <c r="E34" s="50"/>
      <c r="F34" s="50"/>
      <c r="G34" s="68"/>
      <c r="H34" s="49"/>
      <c r="I34" s="50"/>
      <c r="J34" s="50"/>
      <c r="K34" s="51"/>
      <c r="L34" s="49">
        <v>2</v>
      </c>
      <c r="M34" s="50"/>
      <c r="N34" s="50"/>
      <c r="O34" s="51"/>
      <c r="P34" s="49"/>
      <c r="Q34" s="50"/>
      <c r="R34" s="50"/>
      <c r="S34" s="69"/>
      <c r="T34" s="49"/>
      <c r="U34" s="50"/>
      <c r="V34" s="50"/>
      <c r="W34" s="51"/>
      <c r="X34" s="78"/>
    </row>
    <row r="35" spans="1:24" s="44" customFormat="1" ht="14.25">
      <c r="A35" s="77" t="s">
        <v>305</v>
      </c>
      <c r="B35" s="67">
        <v>3</v>
      </c>
      <c r="C35" s="67">
        <f t="shared" si="1"/>
        <v>2</v>
      </c>
      <c r="D35" s="50"/>
      <c r="E35" s="50"/>
      <c r="F35" s="50"/>
      <c r="G35" s="68"/>
      <c r="H35" s="49"/>
      <c r="I35" s="50"/>
      <c r="J35" s="50"/>
      <c r="K35" s="51"/>
      <c r="L35" s="49"/>
      <c r="M35" s="50"/>
      <c r="N35" s="50">
        <v>2</v>
      </c>
      <c r="O35" s="51"/>
      <c r="P35" s="49"/>
      <c r="Q35" s="50"/>
      <c r="R35" s="50"/>
      <c r="S35" s="69"/>
      <c r="T35" s="49"/>
      <c r="U35" s="50"/>
      <c r="V35" s="50"/>
      <c r="W35" s="51"/>
      <c r="X35" s="78"/>
    </row>
    <row r="36" spans="1:24" s="44" customFormat="1" ht="14.25">
      <c r="A36" s="80" t="s">
        <v>314</v>
      </c>
      <c r="B36" s="70">
        <v>4</v>
      </c>
      <c r="C36" s="67">
        <f t="shared" si="1"/>
        <v>4</v>
      </c>
      <c r="D36" s="52"/>
      <c r="E36" s="52"/>
      <c r="F36" s="52"/>
      <c r="G36" s="53"/>
      <c r="H36" s="54"/>
      <c r="I36" s="52"/>
      <c r="J36" s="52"/>
      <c r="K36" s="55"/>
      <c r="L36" s="54"/>
      <c r="M36" s="52"/>
      <c r="N36" s="52"/>
      <c r="O36" s="55"/>
      <c r="P36" s="54">
        <v>2</v>
      </c>
      <c r="Q36" s="52"/>
      <c r="R36" s="52">
        <v>2</v>
      </c>
      <c r="S36" s="71"/>
      <c r="T36" s="54"/>
      <c r="U36" s="52"/>
      <c r="V36" s="52"/>
      <c r="W36" s="55"/>
      <c r="X36" s="78"/>
    </row>
    <row r="37" spans="1:24" s="44" customFormat="1" ht="14.25">
      <c r="A37" s="77" t="s">
        <v>303</v>
      </c>
      <c r="B37" s="67">
        <v>3</v>
      </c>
      <c r="C37" s="67">
        <f t="shared" si="1"/>
        <v>2</v>
      </c>
      <c r="D37" s="50"/>
      <c r="E37" s="50"/>
      <c r="F37" s="50"/>
      <c r="G37" s="68"/>
      <c r="H37" s="49"/>
      <c r="I37" s="50"/>
      <c r="J37" s="50"/>
      <c r="K37" s="51"/>
      <c r="L37" s="49"/>
      <c r="M37" s="50"/>
      <c r="N37" s="50"/>
      <c r="O37" s="51"/>
      <c r="P37" s="49">
        <v>2</v>
      </c>
      <c r="Q37" s="50"/>
      <c r="R37" s="50"/>
      <c r="S37" s="69"/>
      <c r="T37" s="49"/>
      <c r="U37" s="50"/>
      <c r="V37" s="50"/>
      <c r="W37" s="51"/>
      <c r="X37" s="78"/>
    </row>
    <row r="38" spans="1:24" s="44" customFormat="1" ht="14.25">
      <c r="A38" s="77" t="s">
        <v>133</v>
      </c>
      <c r="B38" s="67">
        <v>3</v>
      </c>
      <c r="C38" s="67">
        <f t="shared" si="1"/>
        <v>3</v>
      </c>
      <c r="D38" s="50"/>
      <c r="E38" s="50"/>
      <c r="F38" s="50"/>
      <c r="G38" s="68"/>
      <c r="H38" s="49"/>
      <c r="I38" s="50"/>
      <c r="J38" s="50"/>
      <c r="K38" s="51"/>
      <c r="L38" s="49"/>
      <c r="M38" s="50"/>
      <c r="N38" s="50"/>
      <c r="O38" s="51"/>
      <c r="P38" s="49">
        <v>3</v>
      </c>
      <c r="Q38" s="50"/>
      <c r="R38" s="50"/>
      <c r="S38" s="69"/>
      <c r="T38" s="49"/>
      <c r="U38" s="50"/>
      <c r="V38" s="50"/>
      <c r="W38" s="51"/>
      <c r="X38" s="78"/>
    </row>
    <row r="39" spans="1:24" s="44" customFormat="1" ht="14.25">
      <c r="A39" s="77" t="s">
        <v>134</v>
      </c>
      <c r="B39" s="67">
        <v>3</v>
      </c>
      <c r="C39" s="67">
        <f t="shared" si="1"/>
        <v>3</v>
      </c>
      <c r="D39" s="50"/>
      <c r="E39" s="50"/>
      <c r="F39" s="50"/>
      <c r="G39" s="68"/>
      <c r="H39" s="49"/>
      <c r="I39" s="50"/>
      <c r="J39" s="50"/>
      <c r="K39" s="51"/>
      <c r="L39" s="49">
        <v>3</v>
      </c>
      <c r="M39" s="50"/>
      <c r="N39" s="50"/>
      <c r="O39" s="51"/>
      <c r="P39" s="49"/>
      <c r="Q39" s="50"/>
      <c r="R39" s="50"/>
      <c r="S39" s="69"/>
      <c r="T39" s="49"/>
      <c r="U39" s="50"/>
      <c r="V39" s="50"/>
      <c r="W39" s="51"/>
      <c r="X39" s="78"/>
    </row>
    <row r="40" spans="1:24" s="44" customFormat="1" ht="14.25">
      <c r="A40" s="77" t="s">
        <v>135</v>
      </c>
      <c r="B40" s="67">
        <v>3</v>
      </c>
      <c r="C40" s="67">
        <f t="shared" si="1"/>
        <v>3</v>
      </c>
      <c r="D40" s="50"/>
      <c r="E40" s="50"/>
      <c r="F40" s="50"/>
      <c r="G40" s="68"/>
      <c r="H40" s="49"/>
      <c r="I40" s="50"/>
      <c r="J40" s="50"/>
      <c r="K40" s="51"/>
      <c r="L40" s="49"/>
      <c r="M40" s="50"/>
      <c r="N40" s="50"/>
      <c r="O40" s="51"/>
      <c r="P40" s="49">
        <v>3</v>
      </c>
      <c r="Q40" s="50"/>
      <c r="R40" s="50"/>
      <c r="S40" s="69"/>
      <c r="T40" s="49"/>
      <c r="U40" s="50"/>
      <c r="V40" s="50"/>
      <c r="W40" s="51"/>
      <c r="X40" s="78"/>
    </row>
    <row r="41" spans="1:24" s="44" customFormat="1" ht="14.25">
      <c r="A41" s="77" t="s">
        <v>136</v>
      </c>
      <c r="B41" s="67">
        <v>3</v>
      </c>
      <c r="C41" s="67">
        <f t="shared" si="1"/>
        <v>3</v>
      </c>
      <c r="D41" s="50"/>
      <c r="E41" s="50"/>
      <c r="F41" s="50"/>
      <c r="G41" s="68"/>
      <c r="H41" s="49"/>
      <c r="I41" s="50"/>
      <c r="J41" s="50"/>
      <c r="K41" s="51"/>
      <c r="L41" s="49"/>
      <c r="M41" s="50"/>
      <c r="N41" s="50"/>
      <c r="O41" s="51"/>
      <c r="P41" s="49">
        <v>3</v>
      </c>
      <c r="Q41" s="50"/>
      <c r="R41" s="50"/>
      <c r="S41" s="69"/>
      <c r="T41" s="49"/>
      <c r="U41" s="50"/>
      <c r="V41" s="50"/>
      <c r="W41" s="51"/>
      <c r="X41" s="78"/>
    </row>
    <row r="42" spans="1:24" s="44" customFormat="1" ht="14.25">
      <c r="A42" s="77" t="s">
        <v>137</v>
      </c>
      <c r="B42" s="67">
        <v>3</v>
      </c>
      <c r="C42" s="67">
        <f t="shared" si="1"/>
        <v>3</v>
      </c>
      <c r="D42" s="50"/>
      <c r="E42" s="50"/>
      <c r="F42" s="50"/>
      <c r="G42" s="68"/>
      <c r="H42" s="49"/>
      <c r="I42" s="50"/>
      <c r="J42" s="50"/>
      <c r="K42" s="51"/>
      <c r="L42" s="49"/>
      <c r="M42" s="50"/>
      <c r="N42" s="50"/>
      <c r="O42" s="51"/>
      <c r="P42" s="49"/>
      <c r="Q42" s="50"/>
      <c r="R42" s="50">
        <v>3</v>
      </c>
      <c r="S42" s="69"/>
      <c r="T42" s="49"/>
      <c r="U42" s="50"/>
      <c r="V42" s="50"/>
      <c r="W42" s="51"/>
      <c r="X42" s="78"/>
    </row>
    <row r="43" spans="1:24" s="44" customFormat="1" ht="14.25">
      <c r="A43" s="77" t="s">
        <v>138</v>
      </c>
      <c r="B43" s="67">
        <v>3</v>
      </c>
      <c r="C43" s="67">
        <f t="shared" si="1"/>
        <v>3</v>
      </c>
      <c r="D43" s="50"/>
      <c r="E43" s="50"/>
      <c r="F43" s="50"/>
      <c r="G43" s="68"/>
      <c r="H43" s="49"/>
      <c r="I43" s="50"/>
      <c r="J43" s="50"/>
      <c r="K43" s="51"/>
      <c r="L43" s="49"/>
      <c r="M43" s="50"/>
      <c r="N43" s="50">
        <v>3</v>
      </c>
      <c r="O43" s="51"/>
      <c r="P43" s="49"/>
      <c r="Q43" s="50"/>
      <c r="R43" s="50"/>
      <c r="S43" s="69"/>
      <c r="T43" s="49"/>
      <c r="U43" s="50"/>
      <c r="V43" s="50"/>
      <c r="W43" s="51"/>
      <c r="X43" s="78"/>
    </row>
    <row r="44" spans="1:24" s="44" customFormat="1" ht="14.25">
      <c r="A44" s="77" t="s">
        <v>139</v>
      </c>
      <c r="B44" s="67">
        <v>3</v>
      </c>
      <c r="C44" s="67">
        <f t="shared" si="1"/>
        <v>3</v>
      </c>
      <c r="D44" s="50"/>
      <c r="E44" s="50"/>
      <c r="F44" s="50"/>
      <c r="G44" s="68"/>
      <c r="H44" s="49"/>
      <c r="I44" s="50"/>
      <c r="J44" s="50"/>
      <c r="K44" s="51"/>
      <c r="L44" s="49"/>
      <c r="M44" s="50"/>
      <c r="N44" s="50"/>
      <c r="O44" s="51"/>
      <c r="P44" s="49"/>
      <c r="Q44" s="50"/>
      <c r="R44" s="50">
        <v>3</v>
      </c>
      <c r="S44" s="69"/>
      <c r="T44" s="49"/>
      <c r="U44" s="50"/>
      <c r="V44" s="50"/>
      <c r="W44" s="51"/>
      <c r="X44" s="78"/>
    </row>
    <row r="45" spans="1:24" s="44" customFormat="1" ht="16.5">
      <c r="A45" s="122" t="s">
        <v>311</v>
      </c>
      <c r="B45" s="10">
        <v>3</v>
      </c>
      <c r="C45" s="10">
        <v>3</v>
      </c>
      <c r="D45" s="11"/>
      <c r="E45" s="11"/>
      <c r="F45" s="11"/>
      <c r="G45" s="12"/>
      <c r="H45" s="13"/>
      <c r="I45" s="11"/>
      <c r="J45" s="11"/>
      <c r="K45" s="14"/>
      <c r="L45" s="13"/>
      <c r="M45" s="11"/>
      <c r="N45" s="11"/>
      <c r="O45" s="14"/>
      <c r="P45" s="13"/>
      <c r="Q45" s="11"/>
      <c r="R45" s="11"/>
      <c r="S45" s="123"/>
      <c r="T45" s="13">
        <v>3</v>
      </c>
      <c r="U45" s="11"/>
      <c r="V45" s="11"/>
      <c r="W45" s="14"/>
      <c r="X45" s="130"/>
    </row>
    <row r="46" spans="1:24" s="44" customFormat="1" ht="14.25">
      <c r="A46" s="77" t="s">
        <v>140</v>
      </c>
      <c r="B46" s="67">
        <v>3</v>
      </c>
      <c r="C46" s="67">
        <f t="shared" si="1"/>
        <v>3</v>
      </c>
      <c r="D46" s="50"/>
      <c r="E46" s="50"/>
      <c r="F46" s="50"/>
      <c r="G46" s="68"/>
      <c r="H46" s="49"/>
      <c r="I46" s="50"/>
      <c r="J46" s="50"/>
      <c r="K46" s="51"/>
      <c r="L46" s="49"/>
      <c r="M46" s="50"/>
      <c r="N46" s="50"/>
      <c r="O46" s="51"/>
      <c r="P46" s="49"/>
      <c r="Q46" s="50"/>
      <c r="R46" s="50">
        <v>3</v>
      </c>
      <c r="S46" s="69"/>
      <c r="T46" s="49"/>
      <c r="U46" s="50"/>
      <c r="V46" s="50"/>
      <c r="W46" s="51"/>
      <c r="X46" s="78"/>
    </row>
    <row r="47" spans="1:24" s="44" customFormat="1" ht="14.25">
      <c r="A47" s="77" t="s">
        <v>141</v>
      </c>
      <c r="B47" s="67">
        <v>3</v>
      </c>
      <c r="C47" s="67">
        <f t="shared" si="1"/>
        <v>3</v>
      </c>
      <c r="D47" s="50"/>
      <c r="E47" s="50"/>
      <c r="F47" s="50"/>
      <c r="G47" s="68"/>
      <c r="H47" s="49"/>
      <c r="I47" s="50"/>
      <c r="J47" s="50"/>
      <c r="K47" s="51"/>
      <c r="L47" s="49"/>
      <c r="M47" s="50"/>
      <c r="N47" s="50"/>
      <c r="O47" s="51"/>
      <c r="P47" s="49"/>
      <c r="Q47" s="50"/>
      <c r="R47" s="50">
        <v>3</v>
      </c>
      <c r="S47" s="69"/>
      <c r="T47" s="49"/>
      <c r="U47" s="50"/>
      <c r="V47" s="50"/>
      <c r="W47" s="51"/>
      <c r="X47" s="78"/>
    </row>
    <row r="48" spans="1:24" s="44" customFormat="1" ht="14.25">
      <c r="A48" s="77" t="s">
        <v>142</v>
      </c>
      <c r="B48" s="67">
        <v>3</v>
      </c>
      <c r="C48" s="67">
        <f t="shared" si="1"/>
        <v>3</v>
      </c>
      <c r="D48" s="50"/>
      <c r="E48" s="50"/>
      <c r="F48" s="50"/>
      <c r="G48" s="68"/>
      <c r="H48" s="49"/>
      <c r="I48" s="50"/>
      <c r="J48" s="50"/>
      <c r="K48" s="51"/>
      <c r="L48" s="49"/>
      <c r="M48" s="50"/>
      <c r="N48" s="50"/>
      <c r="O48" s="51"/>
      <c r="P48" s="49"/>
      <c r="Q48" s="50"/>
      <c r="R48" s="50"/>
      <c r="S48" s="69"/>
      <c r="T48" s="49">
        <v>3</v>
      </c>
      <c r="U48" s="50"/>
      <c r="V48" s="50"/>
      <c r="W48" s="51"/>
      <c r="X48" s="78"/>
    </row>
    <row r="49" spans="1:24" s="44" customFormat="1" ht="14.25">
      <c r="A49" s="77" t="s">
        <v>143</v>
      </c>
      <c r="B49" s="67">
        <v>3</v>
      </c>
      <c r="C49" s="67">
        <f t="shared" si="1"/>
        <v>3</v>
      </c>
      <c r="D49" s="50"/>
      <c r="E49" s="50"/>
      <c r="F49" s="50"/>
      <c r="G49" s="68"/>
      <c r="H49" s="49"/>
      <c r="I49" s="50"/>
      <c r="J49" s="50"/>
      <c r="K49" s="51"/>
      <c r="L49" s="49"/>
      <c r="M49" s="50"/>
      <c r="N49" s="50"/>
      <c r="O49" s="51"/>
      <c r="P49" s="49"/>
      <c r="Q49" s="50"/>
      <c r="R49" s="50"/>
      <c r="S49" s="69"/>
      <c r="T49" s="49"/>
      <c r="U49" s="50"/>
      <c r="V49" s="50">
        <v>3</v>
      </c>
      <c r="W49" s="51"/>
      <c r="X49" s="78"/>
    </row>
    <row r="50" spans="1:24" s="44" customFormat="1" ht="14.25">
      <c r="A50" s="77" t="s">
        <v>144</v>
      </c>
      <c r="B50" s="67">
        <v>2</v>
      </c>
      <c r="C50" s="67">
        <f t="shared" si="1"/>
        <v>2</v>
      </c>
      <c r="D50" s="50"/>
      <c r="E50" s="50"/>
      <c r="F50" s="50"/>
      <c r="G50" s="68"/>
      <c r="H50" s="49"/>
      <c r="I50" s="50"/>
      <c r="J50" s="50"/>
      <c r="K50" s="51"/>
      <c r="L50" s="49"/>
      <c r="M50" s="50"/>
      <c r="N50" s="50"/>
      <c r="O50" s="51"/>
      <c r="P50" s="49"/>
      <c r="Q50" s="50"/>
      <c r="R50" s="50"/>
      <c r="S50" s="69"/>
      <c r="T50" s="49">
        <v>2</v>
      </c>
      <c r="U50" s="50"/>
      <c r="V50" s="50"/>
      <c r="W50" s="51"/>
      <c r="X50" s="78"/>
    </row>
    <row r="51" spans="1:24" s="44" customFormat="1" ht="14.25">
      <c r="A51" s="77" t="s">
        <v>145</v>
      </c>
      <c r="B51" s="67">
        <v>2</v>
      </c>
      <c r="C51" s="67">
        <f t="shared" si="1"/>
        <v>2</v>
      </c>
      <c r="D51" s="50"/>
      <c r="E51" s="50"/>
      <c r="F51" s="50"/>
      <c r="G51" s="68"/>
      <c r="H51" s="49"/>
      <c r="I51" s="50"/>
      <c r="J51" s="50"/>
      <c r="K51" s="51"/>
      <c r="L51" s="49"/>
      <c r="M51" s="50"/>
      <c r="N51" s="50"/>
      <c r="O51" s="51"/>
      <c r="P51" s="49"/>
      <c r="Q51" s="50"/>
      <c r="R51" s="50"/>
      <c r="S51" s="69"/>
      <c r="T51" s="49"/>
      <c r="U51" s="50"/>
      <c r="V51" s="50">
        <v>2</v>
      </c>
      <c r="W51" s="51"/>
      <c r="X51" s="78"/>
    </row>
    <row r="52" spans="1:24" s="44" customFormat="1" ht="14.25">
      <c r="A52" s="77" t="s">
        <v>146</v>
      </c>
      <c r="B52" s="67">
        <v>3</v>
      </c>
      <c r="C52" s="67">
        <f t="shared" si="1"/>
        <v>3</v>
      </c>
      <c r="D52" s="50"/>
      <c r="E52" s="50"/>
      <c r="F52" s="50"/>
      <c r="G52" s="68"/>
      <c r="H52" s="49"/>
      <c r="I52" s="50"/>
      <c r="J52" s="50"/>
      <c r="K52" s="51"/>
      <c r="L52" s="49"/>
      <c r="M52" s="50"/>
      <c r="N52" s="50"/>
      <c r="O52" s="51"/>
      <c r="P52" s="49"/>
      <c r="Q52" s="50"/>
      <c r="R52" s="50">
        <v>3</v>
      </c>
      <c r="S52" s="69"/>
      <c r="T52" s="49"/>
      <c r="U52" s="50"/>
      <c r="V52" s="50"/>
      <c r="W52" s="51"/>
      <c r="X52" s="78"/>
    </row>
    <row r="53" spans="1:24" s="44" customFormat="1" ht="14.25">
      <c r="A53" s="77" t="s">
        <v>147</v>
      </c>
      <c r="B53" s="67">
        <v>3</v>
      </c>
      <c r="C53" s="67">
        <f t="shared" si="1"/>
        <v>3</v>
      </c>
      <c r="D53" s="50"/>
      <c r="E53" s="50"/>
      <c r="F53" s="50"/>
      <c r="G53" s="68"/>
      <c r="H53" s="49"/>
      <c r="I53" s="50"/>
      <c r="J53" s="50"/>
      <c r="K53" s="51"/>
      <c r="L53" s="49"/>
      <c r="M53" s="50"/>
      <c r="N53" s="50"/>
      <c r="O53" s="51"/>
      <c r="P53" s="49"/>
      <c r="Q53" s="50"/>
      <c r="R53" s="50"/>
      <c r="S53" s="69"/>
      <c r="T53" s="49">
        <v>3</v>
      </c>
      <c r="U53" s="50"/>
      <c r="V53" s="50"/>
      <c r="W53" s="51"/>
      <c r="X53" s="78"/>
    </row>
    <row r="54" spans="1:24" s="44" customFormat="1" ht="14.25">
      <c r="A54" s="77" t="s">
        <v>148</v>
      </c>
      <c r="B54" s="67">
        <v>3</v>
      </c>
      <c r="C54" s="67">
        <f t="shared" si="1"/>
        <v>3</v>
      </c>
      <c r="D54" s="50"/>
      <c r="E54" s="50"/>
      <c r="F54" s="50"/>
      <c r="G54" s="68"/>
      <c r="H54" s="49"/>
      <c r="I54" s="50"/>
      <c r="J54" s="50"/>
      <c r="K54" s="51"/>
      <c r="L54" s="49"/>
      <c r="M54" s="50"/>
      <c r="N54" s="50"/>
      <c r="O54" s="51"/>
      <c r="P54" s="49"/>
      <c r="Q54" s="50"/>
      <c r="R54" s="50"/>
      <c r="S54" s="69"/>
      <c r="T54" s="49"/>
      <c r="U54" s="50"/>
      <c r="V54" s="50">
        <v>3</v>
      </c>
      <c r="W54" s="51"/>
      <c r="X54" s="78"/>
    </row>
    <row r="55" spans="1:24" s="44" customFormat="1" ht="14.25">
      <c r="A55" s="77" t="s">
        <v>149</v>
      </c>
      <c r="B55" s="67">
        <v>3</v>
      </c>
      <c r="C55" s="67">
        <f t="shared" si="1"/>
        <v>3</v>
      </c>
      <c r="D55" s="50"/>
      <c r="E55" s="50"/>
      <c r="F55" s="50"/>
      <c r="G55" s="68"/>
      <c r="H55" s="49"/>
      <c r="I55" s="50"/>
      <c r="J55" s="50"/>
      <c r="K55" s="51"/>
      <c r="L55" s="49"/>
      <c r="M55" s="50"/>
      <c r="N55" s="50"/>
      <c r="O55" s="51"/>
      <c r="P55" s="49"/>
      <c r="Q55" s="50"/>
      <c r="R55" s="50"/>
      <c r="S55" s="69"/>
      <c r="T55" s="49">
        <v>3</v>
      </c>
      <c r="U55" s="50"/>
      <c r="V55" s="50"/>
      <c r="W55" s="51"/>
      <c r="X55" s="78"/>
    </row>
    <row r="56" spans="1:24" s="44" customFormat="1" ht="14.25">
      <c r="A56" s="77" t="s">
        <v>150</v>
      </c>
      <c r="B56" s="67">
        <v>3</v>
      </c>
      <c r="C56" s="67">
        <f t="shared" si="1"/>
        <v>3</v>
      </c>
      <c r="D56" s="50"/>
      <c r="E56" s="50"/>
      <c r="F56" s="50"/>
      <c r="G56" s="68"/>
      <c r="H56" s="49"/>
      <c r="I56" s="50"/>
      <c r="J56" s="50"/>
      <c r="K56" s="51"/>
      <c r="L56" s="49"/>
      <c r="M56" s="50"/>
      <c r="N56" s="50"/>
      <c r="O56" s="51"/>
      <c r="P56" s="49"/>
      <c r="Q56" s="50"/>
      <c r="R56" s="50"/>
      <c r="S56" s="69"/>
      <c r="T56" s="49"/>
      <c r="U56" s="50"/>
      <c r="V56" s="50">
        <v>3</v>
      </c>
      <c r="W56" s="51"/>
      <c r="X56" s="78"/>
    </row>
    <row r="57" spans="1:24" s="44" customFormat="1" ht="14.25">
      <c r="A57" s="77" t="s">
        <v>215</v>
      </c>
      <c r="B57" s="67">
        <v>4</v>
      </c>
      <c r="C57" s="67">
        <f t="shared" si="1"/>
        <v>4</v>
      </c>
      <c r="D57" s="50"/>
      <c r="E57" s="50"/>
      <c r="F57" s="50"/>
      <c r="G57" s="68"/>
      <c r="H57" s="49"/>
      <c r="I57" s="50"/>
      <c r="J57" s="50"/>
      <c r="K57" s="51"/>
      <c r="L57" s="49"/>
      <c r="M57" s="50"/>
      <c r="N57" s="50"/>
      <c r="O57" s="51"/>
      <c r="P57" s="49">
        <v>2</v>
      </c>
      <c r="Q57" s="50"/>
      <c r="R57" s="50">
        <v>2</v>
      </c>
      <c r="S57" s="69"/>
      <c r="T57" s="49"/>
      <c r="U57" s="50"/>
      <c r="V57" s="50"/>
      <c r="W57" s="51"/>
      <c r="X57" s="78"/>
    </row>
    <row r="58" spans="1:24" s="44" customFormat="1" ht="14.25">
      <c r="A58" s="77" t="s">
        <v>151</v>
      </c>
      <c r="B58" s="67">
        <v>3</v>
      </c>
      <c r="C58" s="67">
        <f t="shared" si="1"/>
        <v>3</v>
      </c>
      <c r="D58" s="50"/>
      <c r="E58" s="50"/>
      <c r="F58" s="50"/>
      <c r="G58" s="68"/>
      <c r="H58" s="49"/>
      <c r="I58" s="50"/>
      <c r="J58" s="50"/>
      <c r="K58" s="51"/>
      <c r="L58" s="49"/>
      <c r="M58" s="50"/>
      <c r="N58" s="50"/>
      <c r="O58" s="51"/>
      <c r="P58" s="49"/>
      <c r="Q58" s="50"/>
      <c r="R58" s="50"/>
      <c r="S58" s="69"/>
      <c r="T58" s="49">
        <v>3</v>
      </c>
      <c r="U58" s="50"/>
      <c r="V58" s="50"/>
      <c r="W58" s="51"/>
      <c r="X58" s="78"/>
    </row>
    <row r="59" spans="1:24" s="44" customFormat="1" ht="14.25">
      <c r="A59" s="77" t="s">
        <v>152</v>
      </c>
      <c r="B59" s="67">
        <v>3</v>
      </c>
      <c r="C59" s="67">
        <f t="shared" si="1"/>
        <v>3</v>
      </c>
      <c r="D59" s="50"/>
      <c r="E59" s="50"/>
      <c r="F59" s="50"/>
      <c r="G59" s="68"/>
      <c r="H59" s="49"/>
      <c r="I59" s="50"/>
      <c r="J59" s="50"/>
      <c r="K59" s="51"/>
      <c r="L59" s="49"/>
      <c r="M59" s="50"/>
      <c r="N59" s="50"/>
      <c r="O59" s="51"/>
      <c r="P59" s="49"/>
      <c r="Q59" s="50"/>
      <c r="R59" s="50"/>
      <c r="S59" s="69"/>
      <c r="T59" s="49"/>
      <c r="U59" s="50"/>
      <c r="V59" s="50">
        <v>3</v>
      </c>
      <c r="W59" s="51"/>
      <c r="X59" s="78"/>
    </row>
    <row r="60" spans="1:24" s="44" customFormat="1" ht="14.25">
      <c r="A60" s="77" t="s">
        <v>153</v>
      </c>
      <c r="B60" s="67">
        <v>3</v>
      </c>
      <c r="C60" s="67">
        <f t="shared" si="1"/>
        <v>3</v>
      </c>
      <c r="D60" s="50"/>
      <c r="E60" s="50"/>
      <c r="F60" s="50"/>
      <c r="G60" s="68"/>
      <c r="H60" s="49"/>
      <c r="I60" s="50"/>
      <c r="J60" s="50"/>
      <c r="K60" s="51"/>
      <c r="L60" s="49"/>
      <c r="M60" s="50"/>
      <c r="N60" s="50"/>
      <c r="O60" s="51"/>
      <c r="P60" s="49"/>
      <c r="Q60" s="50"/>
      <c r="R60" s="50"/>
      <c r="S60" s="69"/>
      <c r="T60" s="49">
        <v>3</v>
      </c>
      <c r="U60" s="50"/>
      <c r="V60" s="50"/>
      <c r="W60" s="51"/>
      <c r="X60" s="78"/>
    </row>
    <row r="61" spans="1:24" s="44" customFormat="1" ht="14.25">
      <c r="A61" s="77" t="s">
        <v>154</v>
      </c>
      <c r="B61" s="67">
        <v>3</v>
      </c>
      <c r="C61" s="67">
        <f t="shared" si="1"/>
        <v>3</v>
      </c>
      <c r="D61" s="50"/>
      <c r="E61" s="50"/>
      <c r="F61" s="50"/>
      <c r="G61" s="68"/>
      <c r="H61" s="49"/>
      <c r="I61" s="50"/>
      <c r="J61" s="50"/>
      <c r="K61" s="51"/>
      <c r="L61" s="49"/>
      <c r="M61" s="50"/>
      <c r="N61" s="50"/>
      <c r="O61" s="51"/>
      <c r="P61" s="49"/>
      <c r="Q61" s="50"/>
      <c r="R61" s="50"/>
      <c r="S61" s="69"/>
      <c r="T61" s="49"/>
      <c r="U61" s="50"/>
      <c r="V61" s="50">
        <v>3</v>
      </c>
      <c r="W61" s="51"/>
      <c r="X61" s="78"/>
    </row>
    <row r="62" spans="1:24" s="44" customFormat="1" ht="14.25">
      <c r="A62" s="77" t="s">
        <v>155</v>
      </c>
      <c r="B62" s="67">
        <v>3</v>
      </c>
      <c r="C62" s="67">
        <f t="shared" si="1"/>
        <v>3</v>
      </c>
      <c r="D62" s="50"/>
      <c r="E62" s="50"/>
      <c r="F62" s="50"/>
      <c r="G62" s="68"/>
      <c r="H62" s="49"/>
      <c r="I62" s="50"/>
      <c r="J62" s="50"/>
      <c r="K62" s="51"/>
      <c r="L62" s="49"/>
      <c r="M62" s="50"/>
      <c r="N62" s="50"/>
      <c r="O62" s="51"/>
      <c r="P62" s="49"/>
      <c r="Q62" s="50"/>
      <c r="R62" s="50"/>
      <c r="S62" s="69"/>
      <c r="T62" s="49"/>
      <c r="U62" s="50"/>
      <c r="V62" s="50">
        <v>3</v>
      </c>
      <c r="W62" s="51"/>
      <c r="X62" s="78"/>
    </row>
    <row r="63" spans="1:24" s="44" customFormat="1" ht="14.25">
      <c r="A63" s="205" t="s">
        <v>309</v>
      </c>
      <c r="B63" s="67">
        <v>3</v>
      </c>
      <c r="C63" s="67">
        <v>3</v>
      </c>
      <c r="D63" s="50"/>
      <c r="E63" s="50"/>
      <c r="F63" s="50"/>
      <c r="G63" s="68"/>
      <c r="H63" s="49"/>
      <c r="I63" s="50"/>
      <c r="J63" s="50"/>
      <c r="K63" s="51"/>
      <c r="L63" s="49"/>
      <c r="M63" s="50"/>
      <c r="N63" s="50">
        <v>3</v>
      </c>
      <c r="O63" s="51"/>
      <c r="P63" s="49"/>
      <c r="Q63" s="50"/>
      <c r="R63" s="50"/>
      <c r="S63" s="69"/>
      <c r="T63" s="49"/>
      <c r="U63" s="50"/>
      <c r="V63" s="50"/>
      <c r="W63" s="51"/>
      <c r="X63" s="206"/>
    </row>
    <row r="64" spans="1:24" s="44" customFormat="1" ht="14.25">
      <c r="A64" s="205" t="s">
        <v>310</v>
      </c>
      <c r="B64" s="67">
        <v>3</v>
      </c>
      <c r="C64" s="67">
        <v>3</v>
      </c>
      <c r="D64" s="50"/>
      <c r="E64" s="50"/>
      <c r="F64" s="50"/>
      <c r="G64" s="68"/>
      <c r="H64" s="49"/>
      <c r="I64" s="50"/>
      <c r="J64" s="50"/>
      <c r="K64" s="51"/>
      <c r="L64" s="49"/>
      <c r="M64" s="50"/>
      <c r="N64" s="50"/>
      <c r="O64" s="51"/>
      <c r="P64" s="49"/>
      <c r="Q64" s="50"/>
      <c r="R64" s="50"/>
      <c r="S64" s="69"/>
      <c r="T64" s="49">
        <v>3</v>
      </c>
      <c r="U64" s="50"/>
      <c r="V64" s="50"/>
      <c r="W64" s="51"/>
      <c r="X64" s="206"/>
    </row>
    <row r="65" spans="1:24" ht="17.25" thickBot="1">
      <c r="A65" s="91" t="s">
        <v>156</v>
      </c>
      <c r="B65" s="94">
        <f>SUM(B25:B62)</f>
        <v>114</v>
      </c>
      <c r="C65" s="96">
        <f>SUM(C25:C62)</f>
        <v>111</v>
      </c>
      <c r="D65" s="95"/>
      <c r="E65" s="85"/>
      <c r="F65" s="85"/>
      <c r="G65" s="86"/>
      <c r="H65" s="87"/>
      <c r="I65" s="85"/>
      <c r="J65" s="85"/>
      <c r="K65" s="88"/>
      <c r="L65" s="87"/>
      <c r="M65" s="85"/>
      <c r="N65" s="85"/>
      <c r="O65" s="88"/>
      <c r="P65" s="87"/>
      <c r="Q65" s="85"/>
      <c r="R65" s="85"/>
      <c r="S65" s="88"/>
      <c r="T65" s="87"/>
      <c r="U65" s="85"/>
      <c r="V65" s="85"/>
      <c r="W65" s="88"/>
      <c r="X65" s="89"/>
    </row>
    <row r="66" spans="1:24" ht="18" thickBot="1" thickTop="1">
      <c r="A66" s="93" t="s">
        <v>157</v>
      </c>
      <c r="B66" s="92">
        <f>B24+B65</f>
        <v>191</v>
      </c>
      <c r="C66" s="81">
        <f>C24+C65</f>
        <v>188</v>
      </c>
      <c r="D66" s="81"/>
      <c r="E66" s="81"/>
      <c r="F66" s="81"/>
      <c r="G66" s="82"/>
      <c r="H66" s="83"/>
      <c r="I66" s="81"/>
      <c r="J66" s="81"/>
      <c r="K66" s="84"/>
      <c r="L66" s="83"/>
      <c r="M66" s="81"/>
      <c r="N66" s="81"/>
      <c r="O66" s="84"/>
      <c r="P66" s="83"/>
      <c r="Q66" s="81"/>
      <c r="R66" s="81"/>
      <c r="S66" s="84"/>
      <c r="T66" s="83"/>
      <c r="U66" s="81"/>
      <c r="V66" s="81"/>
      <c r="W66" s="84"/>
      <c r="X66" s="90"/>
    </row>
    <row r="67" ht="17.25" thickTop="1"/>
    <row r="68" ht="16.5">
      <c r="A68" s="100" t="s">
        <v>158</v>
      </c>
    </row>
    <row r="69" spans="1:2" ht="16.5">
      <c r="A69" s="394" t="s">
        <v>159</v>
      </c>
      <c r="B69" s="394"/>
    </row>
    <row r="70" ht="16.5">
      <c r="A70" s="100"/>
    </row>
    <row r="71" ht="16.5">
      <c r="A71" s="100"/>
    </row>
  </sheetData>
  <sheetProtection/>
  <mergeCells count="22">
    <mergeCell ref="A2:A5"/>
    <mergeCell ref="B2:B5"/>
    <mergeCell ref="H4:I4"/>
    <mergeCell ref="J4:K4"/>
    <mergeCell ref="D4:E4"/>
    <mergeCell ref="F4:G4"/>
    <mergeCell ref="A1:X1"/>
    <mergeCell ref="A69:B69"/>
    <mergeCell ref="X2:X5"/>
    <mergeCell ref="D3:G3"/>
    <mergeCell ref="H3:K3"/>
    <mergeCell ref="L3:O3"/>
    <mergeCell ref="P3:S3"/>
    <mergeCell ref="T3:W3"/>
    <mergeCell ref="C2:C5"/>
    <mergeCell ref="D2:W2"/>
    <mergeCell ref="L4:M4"/>
    <mergeCell ref="N4:O4"/>
    <mergeCell ref="T4:U4"/>
    <mergeCell ref="V4:W4"/>
    <mergeCell ref="P4:Q4"/>
    <mergeCell ref="R4:S4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6"/>
  <sheetViews>
    <sheetView zoomScale="85" zoomScaleNormal="85" zoomScalePageLayoutView="0" workbookViewId="0" topLeftCell="A1">
      <selection activeCell="Q48" sqref="Q48"/>
    </sheetView>
  </sheetViews>
  <sheetFormatPr defaultColWidth="9.00390625" defaultRowHeight="16.5"/>
  <cols>
    <col min="1" max="1" width="11.375" style="0" customWidth="1"/>
    <col min="2" max="2" width="2.125" style="0" customWidth="1"/>
    <col min="3" max="3" width="20.75390625" style="0" customWidth="1"/>
    <col min="4" max="4" width="7.875" style="0" bestFit="1" customWidth="1"/>
    <col min="5" max="23" width="3.50390625" style="0" customWidth="1"/>
    <col min="24" max="25" width="5.875" style="0" bestFit="1" customWidth="1"/>
    <col min="26" max="26" width="10.00390625" style="0" customWidth="1"/>
  </cols>
  <sheetData>
    <row r="1" spans="1:26" s="99" customFormat="1" ht="20.25" thickBot="1">
      <c r="A1" s="415" t="s">
        <v>161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</row>
    <row r="2" spans="1:26" ht="18" customHeight="1" thickBot="1">
      <c r="A2" s="416" t="s">
        <v>211</v>
      </c>
      <c r="B2" s="417"/>
      <c r="C2" s="389" t="s">
        <v>0</v>
      </c>
      <c r="D2" s="389" t="s">
        <v>1</v>
      </c>
      <c r="E2" s="389" t="s">
        <v>2</v>
      </c>
      <c r="F2" s="376" t="s">
        <v>162</v>
      </c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8"/>
      <c r="Z2" s="420" t="s">
        <v>212</v>
      </c>
    </row>
    <row r="3" spans="1:26" ht="17.25" customHeight="1" thickBot="1">
      <c r="A3" s="406"/>
      <c r="B3" s="407"/>
      <c r="C3" s="390"/>
      <c r="D3" s="390"/>
      <c r="E3" s="390"/>
      <c r="F3" s="422" t="s">
        <v>3</v>
      </c>
      <c r="G3" s="411"/>
      <c r="H3" s="411"/>
      <c r="I3" s="412"/>
      <c r="J3" s="410" t="s">
        <v>4</v>
      </c>
      <c r="K3" s="411"/>
      <c r="L3" s="411"/>
      <c r="M3" s="412"/>
      <c r="N3" s="410" t="s">
        <v>5</v>
      </c>
      <c r="O3" s="411"/>
      <c r="P3" s="411"/>
      <c r="Q3" s="412"/>
      <c r="R3" s="385" t="s">
        <v>163</v>
      </c>
      <c r="S3" s="377"/>
      <c r="T3" s="377"/>
      <c r="U3" s="378"/>
      <c r="V3" s="385" t="s">
        <v>164</v>
      </c>
      <c r="W3" s="377"/>
      <c r="X3" s="377"/>
      <c r="Y3" s="378"/>
      <c r="Z3" s="421"/>
    </row>
    <row r="4" spans="1:26" ht="16.5">
      <c r="A4" s="406"/>
      <c r="B4" s="407"/>
      <c r="C4" s="390"/>
      <c r="D4" s="390"/>
      <c r="E4" s="390"/>
      <c r="F4" s="370" t="s">
        <v>6</v>
      </c>
      <c r="G4" s="373"/>
      <c r="H4" s="370" t="s">
        <v>7</v>
      </c>
      <c r="I4" s="371"/>
      <c r="J4" s="372" t="s">
        <v>6</v>
      </c>
      <c r="K4" s="373"/>
      <c r="L4" s="370" t="s">
        <v>7</v>
      </c>
      <c r="M4" s="371"/>
      <c r="N4" s="372" t="s">
        <v>6</v>
      </c>
      <c r="O4" s="373"/>
      <c r="P4" s="370" t="s">
        <v>7</v>
      </c>
      <c r="Q4" s="371"/>
      <c r="R4" s="374" t="s">
        <v>165</v>
      </c>
      <c r="S4" s="375"/>
      <c r="T4" s="365" t="s">
        <v>166</v>
      </c>
      <c r="U4" s="366"/>
      <c r="V4" s="374" t="s">
        <v>165</v>
      </c>
      <c r="W4" s="375"/>
      <c r="X4" s="365" t="s">
        <v>166</v>
      </c>
      <c r="Y4" s="366"/>
      <c r="Z4" s="421"/>
    </row>
    <row r="5" spans="1:26" ht="33.75" thickBot="1">
      <c r="A5" s="418"/>
      <c r="B5" s="419"/>
      <c r="C5" s="391"/>
      <c r="D5" s="391"/>
      <c r="E5" s="391"/>
      <c r="F5" s="2" t="s">
        <v>8</v>
      </c>
      <c r="G5" s="2" t="s">
        <v>9</v>
      </c>
      <c r="H5" s="2" t="s">
        <v>8</v>
      </c>
      <c r="I5" s="3" t="s">
        <v>9</v>
      </c>
      <c r="J5" s="4" t="s">
        <v>8</v>
      </c>
      <c r="K5" s="2" t="s">
        <v>9</v>
      </c>
      <c r="L5" s="2" t="s">
        <v>8</v>
      </c>
      <c r="M5" s="5" t="s">
        <v>9</v>
      </c>
      <c r="N5" s="4" t="s">
        <v>8</v>
      </c>
      <c r="O5" s="2" t="s">
        <v>9</v>
      </c>
      <c r="P5" s="2" t="s">
        <v>8</v>
      </c>
      <c r="Q5" s="5" t="s">
        <v>9</v>
      </c>
      <c r="R5" s="24" t="s">
        <v>8</v>
      </c>
      <c r="S5" s="25" t="s">
        <v>9</v>
      </c>
      <c r="T5" s="26" t="s">
        <v>8</v>
      </c>
      <c r="U5" s="26" t="s">
        <v>9</v>
      </c>
      <c r="V5" s="4" t="s">
        <v>8</v>
      </c>
      <c r="W5" s="23" t="s">
        <v>9</v>
      </c>
      <c r="X5" s="2" t="s">
        <v>8</v>
      </c>
      <c r="Y5" s="3" t="s">
        <v>9</v>
      </c>
      <c r="Z5" s="361"/>
    </row>
    <row r="6" spans="1:26" s="44" customFormat="1" ht="17.25" thickTop="1">
      <c r="A6" s="404" t="s">
        <v>168</v>
      </c>
      <c r="B6" s="405"/>
      <c r="C6" s="104" t="s">
        <v>169</v>
      </c>
      <c r="D6" s="105">
        <v>6</v>
      </c>
      <c r="E6" s="105">
        <f>SUM(F6:Y6)</f>
        <v>6</v>
      </c>
      <c r="F6" s="105">
        <v>3</v>
      </c>
      <c r="G6" s="105"/>
      <c r="H6" s="105">
        <v>3</v>
      </c>
      <c r="I6" s="106"/>
      <c r="J6" s="107"/>
      <c r="K6" s="105"/>
      <c r="L6" s="105"/>
      <c r="M6" s="108"/>
      <c r="N6" s="107"/>
      <c r="O6" s="105"/>
      <c r="P6" s="105"/>
      <c r="Q6" s="108"/>
      <c r="R6" s="107"/>
      <c r="S6" s="105"/>
      <c r="T6" s="105"/>
      <c r="U6" s="108"/>
      <c r="V6" s="107"/>
      <c r="W6" s="105"/>
      <c r="X6" s="105"/>
      <c r="Y6" s="108"/>
      <c r="Z6" s="32" t="s">
        <v>213</v>
      </c>
    </row>
    <row r="7" spans="1:26" s="44" customFormat="1" ht="16.5">
      <c r="A7" s="406"/>
      <c r="B7" s="407"/>
      <c r="C7" s="109" t="s">
        <v>170</v>
      </c>
      <c r="D7" s="110">
        <v>6</v>
      </c>
      <c r="E7" s="110">
        <f>SUM(F7:Y7)</f>
        <v>6</v>
      </c>
      <c r="F7" s="110">
        <v>3</v>
      </c>
      <c r="G7" s="110"/>
      <c r="H7" s="110">
        <v>3</v>
      </c>
      <c r="I7" s="111"/>
      <c r="J7" s="112"/>
      <c r="K7" s="110"/>
      <c r="L7" s="110"/>
      <c r="M7" s="113"/>
      <c r="N7" s="112"/>
      <c r="O7" s="110"/>
      <c r="P7" s="110"/>
      <c r="Q7" s="113"/>
      <c r="R7" s="13"/>
      <c r="S7" s="11"/>
      <c r="T7" s="11"/>
      <c r="U7" s="14"/>
      <c r="V7" s="13"/>
      <c r="W7" s="11"/>
      <c r="X7" s="11"/>
      <c r="Y7" s="14"/>
      <c r="Z7" s="32"/>
    </row>
    <row r="8" spans="1:26" s="44" customFormat="1" ht="16.5">
      <c r="A8" s="406"/>
      <c r="B8" s="407"/>
      <c r="C8" s="109" t="s">
        <v>171</v>
      </c>
      <c r="D8" s="110">
        <v>2</v>
      </c>
      <c r="E8" s="110">
        <f aca="true" t="shared" si="0" ref="E8:E22">SUM(F8:Y8)</f>
        <v>2</v>
      </c>
      <c r="F8" s="110">
        <v>2</v>
      </c>
      <c r="G8" s="110"/>
      <c r="H8" s="110"/>
      <c r="I8" s="111"/>
      <c r="J8" s="112"/>
      <c r="K8" s="110"/>
      <c r="L8" s="110"/>
      <c r="M8" s="113"/>
      <c r="N8" s="112"/>
      <c r="O8" s="110"/>
      <c r="P8" s="110"/>
      <c r="Q8" s="113"/>
      <c r="R8" s="13"/>
      <c r="S8" s="11"/>
      <c r="T8" s="11"/>
      <c r="U8" s="14"/>
      <c r="V8" s="13"/>
      <c r="W8" s="11"/>
      <c r="X8" s="11"/>
      <c r="Y8" s="14"/>
      <c r="Z8" s="32"/>
    </row>
    <row r="9" spans="1:26" s="44" customFormat="1" ht="16.5">
      <c r="A9" s="406"/>
      <c r="B9" s="407"/>
      <c r="C9" s="109" t="s">
        <v>172</v>
      </c>
      <c r="D9" s="110">
        <v>3</v>
      </c>
      <c r="E9" s="110">
        <f t="shared" si="0"/>
        <v>3</v>
      </c>
      <c r="F9" s="110"/>
      <c r="G9" s="110"/>
      <c r="H9" s="110">
        <v>3</v>
      </c>
      <c r="I9" s="111"/>
      <c r="J9" s="112"/>
      <c r="K9" s="110"/>
      <c r="L9" s="110"/>
      <c r="M9" s="113"/>
      <c r="N9" s="112"/>
      <c r="O9" s="110"/>
      <c r="P9" s="110"/>
      <c r="Q9" s="113"/>
      <c r="R9" s="13"/>
      <c r="S9" s="11"/>
      <c r="T9" s="11"/>
      <c r="U9" s="14"/>
      <c r="V9" s="13"/>
      <c r="W9" s="11"/>
      <c r="X9" s="11"/>
      <c r="Y9" s="14"/>
      <c r="Z9" s="32"/>
    </row>
    <row r="10" spans="1:26" s="44" customFormat="1" ht="16.5">
      <c r="A10" s="406"/>
      <c r="B10" s="407"/>
      <c r="C10" s="109" t="s">
        <v>173</v>
      </c>
      <c r="D10" s="110">
        <v>6</v>
      </c>
      <c r="E10" s="110">
        <f t="shared" si="0"/>
        <v>6</v>
      </c>
      <c r="F10" s="110"/>
      <c r="G10" s="110"/>
      <c r="H10" s="110"/>
      <c r="I10" s="111"/>
      <c r="J10" s="112">
        <v>3</v>
      </c>
      <c r="K10" s="110"/>
      <c r="L10" s="110">
        <v>3</v>
      </c>
      <c r="M10" s="113"/>
      <c r="N10" s="112"/>
      <c r="O10" s="110"/>
      <c r="P10" s="110"/>
      <c r="Q10" s="113"/>
      <c r="R10" s="13"/>
      <c r="S10" s="11"/>
      <c r="T10" s="11"/>
      <c r="U10" s="14"/>
      <c r="V10" s="13"/>
      <c r="W10" s="11"/>
      <c r="X10" s="11"/>
      <c r="Y10" s="14"/>
      <c r="Z10" s="32"/>
    </row>
    <row r="11" spans="1:26" s="44" customFormat="1" ht="16.5">
      <c r="A11" s="406"/>
      <c r="B11" s="407"/>
      <c r="C11" s="109" t="s">
        <v>174</v>
      </c>
      <c r="D11" s="110">
        <v>8</v>
      </c>
      <c r="E11" s="110">
        <f t="shared" si="0"/>
        <v>8</v>
      </c>
      <c r="F11" s="110"/>
      <c r="G11" s="110"/>
      <c r="H11" s="110"/>
      <c r="I11" s="111"/>
      <c r="J11" s="112">
        <v>4</v>
      </c>
      <c r="K11" s="110"/>
      <c r="L11" s="110">
        <v>4</v>
      </c>
      <c r="M11" s="113"/>
      <c r="N11" s="112"/>
      <c r="O11" s="110"/>
      <c r="P11" s="110"/>
      <c r="Q11" s="113"/>
      <c r="R11" s="13"/>
      <c r="S11" s="11"/>
      <c r="T11" s="11"/>
      <c r="U11" s="14"/>
      <c r="V11" s="13"/>
      <c r="W11" s="11"/>
      <c r="X11" s="11"/>
      <c r="Y11" s="14"/>
      <c r="Z11" s="32"/>
    </row>
    <row r="12" spans="1:26" s="44" customFormat="1" ht="16.5">
      <c r="A12" s="406"/>
      <c r="B12" s="407"/>
      <c r="C12" s="109" t="s">
        <v>175</v>
      </c>
      <c r="D12" s="110">
        <v>4</v>
      </c>
      <c r="E12" s="110">
        <f t="shared" si="0"/>
        <v>4</v>
      </c>
      <c r="F12" s="110"/>
      <c r="G12" s="110"/>
      <c r="H12" s="110"/>
      <c r="I12" s="111"/>
      <c r="J12" s="112">
        <v>2</v>
      </c>
      <c r="K12" s="110"/>
      <c r="L12" s="110">
        <v>2</v>
      </c>
      <c r="M12" s="113"/>
      <c r="N12" s="112"/>
      <c r="O12" s="110"/>
      <c r="P12" s="110"/>
      <c r="Q12" s="113"/>
      <c r="R12" s="13"/>
      <c r="S12" s="11"/>
      <c r="T12" s="11"/>
      <c r="U12" s="14"/>
      <c r="V12" s="13"/>
      <c r="W12" s="11"/>
      <c r="X12" s="11"/>
      <c r="Y12" s="14"/>
      <c r="Z12" s="32"/>
    </row>
    <row r="13" spans="1:26" s="44" customFormat="1" ht="16.5">
      <c r="A13" s="406"/>
      <c r="B13" s="407"/>
      <c r="C13" s="109" t="s">
        <v>176</v>
      </c>
      <c r="D13" s="110">
        <v>2</v>
      </c>
      <c r="E13" s="110">
        <f t="shared" si="0"/>
        <v>3</v>
      </c>
      <c r="F13" s="110"/>
      <c r="G13" s="110"/>
      <c r="H13" s="110"/>
      <c r="I13" s="111"/>
      <c r="J13" s="112">
        <v>1</v>
      </c>
      <c r="K13" s="110">
        <v>2</v>
      </c>
      <c r="L13" s="110"/>
      <c r="M13" s="113"/>
      <c r="N13" s="112"/>
      <c r="O13" s="110"/>
      <c r="P13" s="110"/>
      <c r="Q13" s="113"/>
      <c r="R13" s="13"/>
      <c r="S13" s="11"/>
      <c r="T13" s="11"/>
      <c r="U13" s="14"/>
      <c r="V13" s="13"/>
      <c r="W13" s="11"/>
      <c r="X13" s="11"/>
      <c r="Y13" s="14"/>
      <c r="Z13" s="32"/>
    </row>
    <row r="14" spans="1:26" s="44" customFormat="1" ht="16.5">
      <c r="A14" s="406"/>
      <c r="B14" s="407"/>
      <c r="C14" s="109" t="s">
        <v>177</v>
      </c>
      <c r="D14" s="110">
        <v>2</v>
      </c>
      <c r="E14" s="110">
        <f t="shared" si="0"/>
        <v>2</v>
      </c>
      <c r="F14" s="110"/>
      <c r="G14" s="110"/>
      <c r="H14" s="110"/>
      <c r="I14" s="111"/>
      <c r="J14" s="112"/>
      <c r="K14" s="110"/>
      <c r="L14" s="110">
        <v>2</v>
      </c>
      <c r="M14" s="113"/>
      <c r="N14" s="112"/>
      <c r="O14" s="110"/>
      <c r="P14" s="110"/>
      <c r="Q14" s="113"/>
      <c r="R14" s="13"/>
      <c r="S14" s="11"/>
      <c r="T14" s="11"/>
      <c r="U14" s="14"/>
      <c r="V14" s="13"/>
      <c r="W14" s="11"/>
      <c r="X14" s="11"/>
      <c r="Y14" s="14"/>
      <c r="Z14" s="32"/>
    </row>
    <row r="15" spans="1:26" s="44" customFormat="1" ht="16.5">
      <c r="A15" s="406"/>
      <c r="B15" s="407"/>
      <c r="C15" s="133" t="s">
        <v>178</v>
      </c>
      <c r="D15" s="110">
        <v>6</v>
      </c>
      <c r="E15" s="110">
        <f t="shared" si="0"/>
        <v>6</v>
      </c>
      <c r="F15" s="110"/>
      <c r="G15" s="110"/>
      <c r="H15" s="110"/>
      <c r="I15" s="111"/>
      <c r="J15" s="112"/>
      <c r="K15" s="110"/>
      <c r="L15" s="110"/>
      <c r="M15" s="113"/>
      <c r="N15" s="112">
        <v>3</v>
      </c>
      <c r="O15" s="110"/>
      <c r="P15" s="110">
        <v>3</v>
      </c>
      <c r="Q15" s="113"/>
      <c r="R15" s="13"/>
      <c r="S15" s="11"/>
      <c r="T15" s="11"/>
      <c r="U15" s="14"/>
      <c r="V15" s="13"/>
      <c r="W15" s="11"/>
      <c r="X15" s="11"/>
      <c r="Y15" s="14"/>
      <c r="Z15" s="32"/>
    </row>
    <row r="16" spans="1:26" s="44" customFormat="1" ht="16.5">
      <c r="A16" s="406"/>
      <c r="B16" s="407"/>
      <c r="C16" s="133" t="s">
        <v>179</v>
      </c>
      <c r="D16" s="110">
        <v>6</v>
      </c>
      <c r="E16" s="110">
        <f t="shared" si="0"/>
        <v>6</v>
      </c>
      <c r="F16" s="110"/>
      <c r="G16" s="110"/>
      <c r="H16" s="110"/>
      <c r="I16" s="111"/>
      <c r="J16" s="112"/>
      <c r="K16" s="110"/>
      <c r="L16" s="110"/>
      <c r="M16" s="113"/>
      <c r="N16" s="112">
        <v>3</v>
      </c>
      <c r="O16" s="110"/>
      <c r="P16" s="110">
        <v>3</v>
      </c>
      <c r="Q16" s="113"/>
      <c r="R16" s="13"/>
      <c r="S16" s="11"/>
      <c r="T16" s="11"/>
      <c r="U16" s="14"/>
      <c r="V16" s="13"/>
      <c r="W16" s="11"/>
      <c r="X16" s="11"/>
      <c r="Y16" s="14"/>
      <c r="Z16" s="32"/>
    </row>
    <row r="17" spans="1:26" s="44" customFormat="1" ht="16.5">
      <c r="A17" s="406"/>
      <c r="B17" s="407"/>
      <c r="C17" s="133" t="s">
        <v>180</v>
      </c>
      <c r="D17" s="110">
        <v>6</v>
      </c>
      <c r="E17" s="110">
        <f t="shared" si="0"/>
        <v>6</v>
      </c>
      <c r="F17" s="110"/>
      <c r="G17" s="110"/>
      <c r="H17" s="110"/>
      <c r="I17" s="111"/>
      <c r="J17" s="112"/>
      <c r="K17" s="110"/>
      <c r="L17" s="110"/>
      <c r="M17" s="113"/>
      <c r="N17" s="112"/>
      <c r="O17" s="110"/>
      <c r="P17" s="110"/>
      <c r="Q17" s="113"/>
      <c r="R17" s="13">
        <v>3</v>
      </c>
      <c r="S17" s="11"/>
      <c r="T17" s="11">
        <v>3</v>
      </c>
      <c r="U17" s="14"/>
      <c r="V17" s="13"/>
      <c r="W17" s="11"/>
      <c r="X17" s="11"/>
      <c r="Y17" s="14"/>
      <c r="Z17" s="32"/>
    </row>
    <row r="18" spans="1:26" s="44" customFormat="1" ht="16.5">
      <c r="A18" s="406"/>
      <c r="B18" s="407"/>
      <c r="C18" s="109" t="s">
        <v>181</v>
      </c>
      <c r="D18" s="110">
        <v>6</v>
      </c>
      <c r="E18" s="110">
        <f t="shared" si="0"/>
        <v>6</v>
      </c>
      <c r="F18" s="110"/>
      <c r="G18" s="110"/>
      <c r="H18" s="110"/>
      <c r="I18" s="111"/>
      <c r="J18" s="112"/>
      <c r="K18" s="110"/>
      <c r="L18" s="110"/>
      <c r="M18" s="113"/>
      <c r="N18" s="112">
        <v>3</v>
      </c>
      <c r="O18" s="110"/>
      <c r="P18" s="110">
        <v>3</v>
      </c>
      <c r="Q18" s="113"/>
      <c r="R18" s="13"/>
      <c r="S18" s="11"/>
      <c r="T18" s="11"/>
      <c r="U18" s="14"/>
      <c r="V18" s="13"/>
      <c r="W18" s="11"/>
      <c r="X18" s="11"/>
      <c r="Y18" s="14"/>
      <c r="Z18" s="32"/>
    </row>
    <row r="19" spans="1:26" s="44" customFormat="1" ht="16.5">
      <c r="A19" s="406"/>
      <c r="B19" s="407"/>
      <c r="C19" s="114" t="s">
        <v>182</v>
      </c>
      <c r="D19" s="7">
        <v>6</v>
      </c>
      <c r="E19" s="110">
        <f t="shared" si="0"/>
        <v>6</v>
      </c>
      <c r="F19" s="7"/>
      <c r="G19" s="7"/>
      <c r="H19" s="7"/>
      <c r="I19" s="1"/>
      <c r="J19" s="13"/>
      <c r="K19" s="11"/>
      <c r="L19" s="11"/>
      <c r="M19" s="14"/>
      <c r="N19" s="8"/>
      <c r="O19" s="7"/>
      <c r="P19" s="7"/>
      <c r="Q19" s="9"/>
      <c r="R19" s="8">
        <v>3</v>
      </c>
      <c r="S19" s="7"/>
      <c r="T19" s="7">
        <v>3</v>
      </c>
      <c r="U19" s="9"/>
      <c r="V19" s="8"/>
      <c r="W19" s="7"/>
      <c r="X19" s="7"/>
      <c r="Y19" s="9"/>
      <c r="Z19" s="32"/>
    </row>
    <row r="20" spans="1:26" s="44" customFormat="1" ht="16.5">
      <c r="A20" s="406"/>
      <c r="B20" s="407"/>
      <c r="C20" s="115" t="s">
        <v>183</v>
      </c>
      <c r="D20" s="116">
        <v>1</v>
      </c>
      <c r="E20" s="110">
        <f t="shared" si="0"/>
        <v>2</v>
      </c>
      <c r="F20" s="116"/>
      <c r="G20" s="116"/>
      <c r="H20" s="116"/>
      <c r="I20" s="117"/>
      <c r="J20" s="18"/>
      <c r="K20" s="16"/>
      <c r="L20" s="16"/>
      <c r="M20" s="19"/>
      <c r="N20" s="118"/>
      <c r="O20" s="116"/>
      <c r="P20" s="116"/>
      <c r="Q20" s="119"/>
      <c r="R20" s="8"/>
      <c r="S20" s="7"/>
      <c r="T20" s="7"/>
      <c r="U20" s="9">
        <v>2</v>
      </c>
      <c r="V20" s="8"/>
      <c r="W20" s="7"/>
      <c r="X20" s="7"/>
      <c r="Y20" s="9"/>
      <c r="Z20" s="32"/>
    </row>
    <row r="21" spans="1:26" s="44" customFormat="1" ht="16.5">
      <c r="A21" s="406"/>
      <c r="B21" s="407"/>
      <c r="C21" s="115" t="s">
        <v>184</v>
      </c>
      <c r="D21" s="116">
        <v>6</v>
      </c>
      <c r="E21" s="110">
        <f t="shared" si="0"/>
        <v>6</v>
      </c>
      <c r="F21" s="116"/>
      <c r="G21" s="116"/>
      <c r="H21" s="116"/>
      <c r="I21" s="117"/>
      <c r="J21" s="18"/>
      <c r="K21" s="16"/>
      <c r="L21" s="16"/>
      <c r="M21" s="19"/>
      <c r="N21" s="118"/>
      <c r="O21" s="116"/>
      <c r="P21" s="116"/>
      <c r="Q21" s="119"/>
      <c r="R21" s="8">
        <v>3</v>
      </c>
      <c r="S21" s="7"/>
      <c r="T21" s="7">
        <v>3</v>
      </c>
      <c r="U21" s="9"/>
      <c r="V21" s="8"/>
      <c r="W21" s="7"/>
      <c r="X21" s="7"/>
      <c r="Y21" s="9"/>
      <c r="Z21" s="32"/>
    </row>
    <row r="22" spans="1:26" s="44" customFormat="1" ht="17.25" customHeight="1">
      <c r="A22" s="406"/>
      <c r="B22" s="407"/>
      <c r="C22" s="115" t="s">
        <v>185</v>
      </c>
      <c r="D22" s="116">
        <v>4</v>
      </c>
      <c r="E22" s="110">
        <f t="shared" si="0"/>
        <v>4</v>
      </c>
      <c r="F22" s="116"/>
      <c r="G22" s="116"/>
      <c r="H22" s="116"/>
      <c r="I22" s="117"/>
      <c r="J22" s="18"/>
      <c r="K22" s="16"/>
      <c r="L22" s="16"/>
      <c r="M22" s="19"/>
      <c r="N22" s="118"/>
      <c r="O22" s="116"/>
      <c r="P22" s="116"/>
      <c r="Q22" s="119"/>
      <c r="R22" s="8"/>
      <c r="S22" s="7"/>
      <c r="T22" s="7"/>
      <c r="U22" s="9"/>
      <c r="V22" s="8">
        <v>2</v>
      </c>
      <c r="W22" s="7"/>
      <c r="X22" s="7">
        <v>2</v>
      </c>
      <c r="Y22" s="9"/>
      <c r="Z22" s="32"/>
    </row>
    <row r="23" spans="1:26" s="44" customFormat="1" ht="17.25" thickBot="1">
      <c r="A23" s="413"/>
      <c r="B23" s="414"/>
      <c r="C23" s="120" t="s">
        <v>167</v>
      </c>
      <c r="D23" s="101">
        <f>SUM(D6:D22)</f>
        <v>80</v>
      </c>
      <c r="E23" s="101">
        <f>SUM(E6:E22)</f>
        <v>82</v>
      </c>
      <c r="F23" s="101">
        <f>SUM(F6:F22)</f>
        <v>8</v>
      </c>
      <c r="G23" s="101"/>
      <c r="H23" s="101">
        <f>SUM(H6:H22)</f>
        <v>9</v>
      </c>
      <c r="I23" s="121"/>
      <c r="J23" s="103">
        <f>SUM(J6:J22)</f>
        <v>10</v>
      </c>
      <c r="K23" s="101"/>
      <c r="L23" s="101">
        <f>SUM(L6:L22)</f>
        <v>11</v>
      </c>
      <c r="M23" s="102"/>
      <c r="N23" s="103">
        <f>SUM(N6:N22)</f>
        <v>9</v>
      </c>
      <c r="O23" s="101"/>
      <c r="P23" s="101">
        <f>SUM(P6:P22)</f>
        <v>9</v>
      </c>
      <c r="Q23" s="102"/>
      <c r="R23" s="103">
        <f>SUM(R6:R22)</f>
        <v>9</v>
      </c>
      <c r="S23" s="101"/>
      <c r="T23" s="101">
        <f>SUM(T6:T22)</f>
        <v>9</v>
      </c>
      <c r="U23" s="102">
        <v>2</v>
      </c>
      <c r="V23" s="103"/>
      <c r="W23" s="101"/>
      <c r="X23" s="101"/>
      <c r="Y23" s="102"/>
      <c r="Z23" s="32"/>
    </row>
    <row r="24" spans="1:26" s="44" customFormat="1" ht="17.25" thickTop="1">
      <c r="A24" s="404" t="s">
        <v>186</v>
      </c>
      <c r="B24" s="405"/>
      <c r="C24" s="122" t="s">
        <v>187</v>
      </c>
      <c r="D24" s="10">
        <v>2</v>
      </c>
      <c r="E24" s="10">
        <f>SUM(F24:Y24)</f>
        <v>2</v>
      </c>
      <c r="F24" s="11">
        <v>1</v>
      </c>
      <c r="G24" s="11"/>
      <c r="H24" s="11">
        <v>1</v>
      </c>
      <c r="I24" s="12"/>
      <c r="J24" s="13"/>
      <c r="K24" s="11"/>
      <c r="L24" s="11"/>
      <c r="M24" s="14"/>
      <c r="N24" s="13"/>
      <c r="O24" s="11"/>
      <c r="P24" s="11"/>
      <c r="Q24" s="14"/>
      <c r="R24" s="107"/>
      <c r="S24" s="105"/>
      <c r="T24" s="105"/>
      <c r="U24" s="123"/>
      <c r="V24" s="107"/>
      <c r="W24" s="105"/>
      <c r="X24" s="105"/>
      <c r="Y24" s="108"/>
      <c r="Z24" s="130"/>
    </row>
    <row r="25" spans="1:26" s="44" customFormat="1" ht="16.5">
      <c r="A25" s="406"/>
      <c r="B25" s="407"/>
      <c r="C25" s="122" t="s">
        <v>188</v>
      </c>
      <c r="D25" s="10">
        <v>2</v>
      </c>
      <c r="E25" s="10">
        <f>SUM(F25:Y25)</f>
        <v>2</v>
      </c>
      <c r="F25" s="11"/>
      <c r="G25" s="11"/>
      <c r="H25" s="11"/>
      <c r="I25" s="12"/>
      <c r="J25" s="13">
        <v>1</v>
      </c>
      <c r="K25" s="11"/>
      <c r="L25" s="11">
        <v>1</v>
      </c>
      <c r="M25" s="14"/>
      <c r="N25" s="13"/>
      <c r="O25" s="11"/>
      <c r="P25" s="11"/>
      <c r="Q25" s="14"/>
      <c r="R25" s="13"/>
      <c r="S25" s="11"/>
      <c r="T25" s="11"/>
      <c r="U25" s="123"/>
      <c r="V25" s="13"/>
      <c r="W25" s="11"/>
      <c r="X25" s="11"/>
      <c r="Y25" s="14"/>
      <c r="Z25" s="130"/>
    </row>
    <row r="26" spans="1:26" s="44" customFormat="1" ht="16.5">
      <c r="A26" s="406"/>
      <c r="B26" s="407"/>
      <c r="C26" s="122" t="s">
        <v>189</v>
      </c>
      <c r="D26" s="10">
        <v>2</v>
      </c>
      <c r="E26" s="10">
        <f aca="true" t="shared" si="1" ref="E26:E49">SUM(F26:Y26)</f>
        <v>2</v>
      </c>
      <c r="F26" s="11"/>
      <c r="G26" s="11"/>
      <c r="H26" s="11"/>
      <c r="I26" s="12"/>
      <c r="J26" s="13">
        <v>2</v>
      </c>
      <c r="K26" s="11"/>
      <c r="L26" s="11"/>
      <c r="M26" s="14"/>
      <c r="N26" s="13"/>
      <c r="O26" s="11"/>
      <c r="P26" s="11"/>
      <c r="Q26" s="14"/>
      <c r="R26" s="13"/>
      <c r="S26" s="11"/>
      <c r="T26" s="11"/>
      <c r="U26" s="123"/>
      <c r="V26" s="13"/>
      <c r="W26" s="11"/>
      <c r="X26" s="11"/>
      <c r="Y26" s="14"/>
      <c r="Z26" s="130"/>
    </row>
    <row r="27" spans="1:26" s="44" customFormat="1" ht="16.5">
      <c r="A27" s="406"/>
      <c r="B27" s="407"/>
      <c r="C27" s="122" t="s">
        <v>190</v>
      </c>
      <c r="D27" s="10">
        <v>2</v>
      </c>
      <c r="E27" s="10">
        <f t="shared" si="1"/>
        <v>2</v>
      </c>
      <c r="F27" s="11"/>
      <c r="G27" s="11"/>
      <c r="H27" s="11"/>
      <c r="I27" s="12"/>
      <c r="J27" s="13"/>
      <c r="K27" s="11"/>
      <c r="L27" s="11">
        <v>2</v>
      </c>
      <c r="M27" s="14"/>
      <c r="N27" s="13"/>
      <c r="O27" s="11"/>
      <c r="P27" s="11"/>
      <c r="Q27" s="14"/>
      <c r="R27" s="13"/>
      <c r="S27" s="11"/>
      <c r="T27" s="11"/>
      <c r="U27" s="123"/>
      <c r="V27" s="13"/>
      <c r="W27" s="11"/>
      <c r="X27" s="11"/>
      <c r="Y27" s="14"/>
      <c r="Z27" s="130"/>
    </row>
    <row r="28" spans="1:26" s="44" customFormat="1" ht="16.5">
      <c r="A28" s="406"/>
      <c r="B28" s="407"/>
      <c r="C28" s="134" t="s">
        <v>191</v>
      </c>
      <c r="D28" s="10">
        <v>4</v>
      </c>
      <c r="E28" s="10">
        <f t="shared" si="1"/>
        <v>4</v>
      </c>
      <c r="F28" s="11"/>
      <c r="G28" s="11"/>
      <c r="H28" s="11"/>
      <c r="I28" s="12"/>
      <c r="J28" s="13"/>
      <c r="K28" s="11"/>
      <c r="L28" s="11"/>
      <c r="M28" s="14"/>
      <c r="N28" s="13">
        <v>2</v>
      </c>
      <c r="O28" s="11"/>
      <c r="P28" s="11">
        <v>2</v>
      </c>
      <c r="Q28" s="14"/>
      <c r="R28" s="13"/>
      <c r="S28" s="11"/>
      <c r="T28" s="11"/>
      <c r="U28" s="123"/>
      <c r="V28" s="13"/>
      <c r="W28" s="11"/>
      <c r="X28" s="11"/>
      <c r="Y28" s="14"/>
      <c r="Z28" s="130"/>
    </row>
    <row r="29" spans="1:26" s="44" customFormat="1" ht="16.5">
      <c r="A29" s="406"/>
      <c r="B29" s="407"/>
      <c r="C29" s="135" t="s">
        <v>192</v>
      </c>
      <c r="D29" s="6">
        <v>3</v>
      </c>
      <c r="E29" s="10">
        <f t="shared" si="1"/>
        <v>3</v>
      </c>
      <c r="F29" s="7"/>
      <c r="G29" s="7"/>
      <c r="H29" s="7"/>
      <c r="I29" s="1"/>
      <c r="J29" s="8"/>
      <c r="K29" s="7"/>
      <c r="L29" s="7"/>
      <c r="M29" s="9"/>
      <c r="N29" s="8">
        <v>3</v>
      </c>
      <c r="O29" s="7"/>
      <c r="P29" s="7"/>
      <c r="Q29" s="9"/>
      <c r="R29" s="8"/>
      <c r="S29" s="7"/>
      <c r="T29" s="7"/>
      <c r="U29" s="125"/>
      <c r="V29" s="8"/>
      <c r="W29" s="7"/>
      <c r="X29" s="7"/>
      <c r="Y29" s="9"/>
      <c r="Z29" s="130"/>
    </row>
    <row r="30" spans="1:26" s="44" customFormat="1" ht="16.5">
      <c r="A30" s="406"/>
      <c r="B30" s="407"/>
      <c r="C30" s="122" t="s">
        <v>193</v>
      </c>
      <c r="D30" s="10">
        <v>2</v>
      </c>
      <c r="E30" s="10">
        <f t="shared" si="1"/>
        <v>2</v>
      </c>
      <c r="F30" s="11"/>
      <c r="G30" s="11"/>
      <c r="H30" s="11"/>
      <c r="I30" s="12"/>
      <c r="J30" s="13"/>
      <c r="K30" s="11"/>
      <c r="L30" s="11"/>
      <c r="M30" s="14"/>
      <c r="N30" s="13">
        <v>2</v>
      </c>
      <c r="O30" s="11"/>
      <c r="P30" s="11"/>
      <c r="Q30" s="14"/>
      <c r="R30" s="13"/>
      <c r="S30" s="11"/>
      <c r="T30" s="11"/>
      <c r="U30" s="123"/>
      <c r="V30" s="13"/>
      <c r="W30" s="11"/>
      <c r="X30" s="11"/>
      <c r="Y30" s="14"/>
      <c r="Z30" s="130"/>
    </row>
    <row r="31" spans="1:26" s="44" customFormat="1" ht="16.5">
      <c r="A31" s="406"/>
      <c r="B31" s="407"/>
      <c r="C31" s="122" t="s">
        <v>194</v>
      </c>
      <c r="D31" s="10">
        <v>3</v>
      </c>
      <c r="E31" s="10">
        <f t="shared" si="1"/>
        <v>3</v>
      </c>
      <c r="F31" s="11"/>
      <c r="G31" s="11"/>
      <c r="H31" s="11"/>
      <c r="I31" s="12"/>
      <c r="J31" s="13"/>
      <c r="K31" s="11"/>
      <c r="L31" s="11"/>
      <c r="M31" s="14"/>
      <c r="N31" s="13"/>
      <c r="O31" s="11"/>
      <c r="P31" s="11">
        <v>3</v>
      </c>
      <c r="Q31" s="14"/>
      <c r="R31" s="13"/>
      <c r="S31" s="11"/>
      <c r="T31" s="11"/>
      <c r="U31" s="123"/>
      <c r="V31" s="13"/>
      <c r="W31" s="11"/>
      <c r="X31" s="11"/>
      <c r="Y31" s="14"/>
      <c r="Z31" s="130"/>
    </row>
    <row r="32" spans="1:26" s="44" customFormat="1" ht="16.5">
      <c r="A32" s="406"/>
      <c r="B32" s="407"/>
      <c r="C32" s="122" t="s">
        <v>195</v>
      </c>
      <c r="D32" s="10">
        <v>2</v>
      </c>
      <c r="E32" s="10">
        <f t="shared" si="1"/>
        <v>2</v>
      </c>
      <c r="F32" s="11"/>
      <c r="G32" s="11"/>
      <c r="H32" s="11"/>
      <c r="I32" s="12"/>
      <c r="J32" s="13"/>
      <c r="K32" s="11"/>
      <c r="L32" s="11"/>
      <c r="M32" s="14"/>
      <c r="N32" s="13"/>
      <c r="O32" s="11"/>
      <c r="P32" s="11">
        <v>2</v>
      </c>
      <c r="Q32" s="14"/>
      <c r="R32" s="13"/>
      <c r="S32" s="11"/>
      <c r="T32" s="11"/>
      <c r="U32" s="123"/>
      <c r="V32" s="13"/>
      <c r="W32" s="11"/>
      <c r="X32" s="11"/>
      <c r="Y32" s="14"/>
      <c r="Z32" s="130"/>
    </row>
    <row r="33" spans="1:26" s="44" customFormat="1" ht="16.5">
      <c r="A33" s="406"/>
      <c r="B33" s="407"/>
      <c r="C33" s="122" t="s">
        <v>217</v>
      </c>
      <c r="D33" s="10">
        <v>4</v>
      </c>
      <c r="E33" s="10">
        <f t="shared" si="1"/>
        <v>4</v>
      </c>
      <c r="F33" s="11"/>
      <c r="G33" s="11"/>
      <c r="H33" s="11"/>
      <c r="I33" s="12"/>
      <c r="J33" s="13"/>
      <c r="K33" s="11"/>
      <c r="L33" s="11"/>
      <c r="M33" s="14"/>
      <c r="N33" s="13"/>
      <c r="O33" s="11"/>
      <c r="P33" s="11"/>
      <c r="Q33" s="14"/>
      <c r="R33" s="13">
        <v>2</v>
      </c>
      <c r="S33" s="11"/>
      <c r="T33" s="11">
        <v>2</v>
      </c>
      <c r="U33" s="123"/>
      <c r="V33" s="13"/>
      <c r="W33" s="11"/>
      <c r="X33" s="11"/>
      <c r="Y33" s="14"/>
      <c r="Z33" s="130"/>
    </row>
    <row r="34" spans="1:26" s="44" customFormat="1" ht="16.5">
      <c r="A34" s="406"/>
      <c r="B34" s="407"/>
      <c r="C34" s="122" t="s">
        <v>311</v>
      </c>
      <c r="D34" s="10">
        <v>3</v>
      </c>
      <c r="E34" s="10">
        <v>3</v>
      </c>
      <c r="F34" s="11"/>
      <c r="G34" s="11"/>
      <c r="H34" s="11"/>
      <c r="I34" s="12"/>
      <c r="J34" s="13"/>
      <c r="K34" s="11"/>
      <c r="L34" s="11"/>
      <c r="M34" s="14"/>
      <c r="N34" s="13"/>
      <c r="O34" s="11"/>
      <c r="P34" s="11"/>
      <c r="Q34" s="14"/>
      <c r="R34" s="13"/>
      <c r="S34" s="11"/>
      <c r="T34" s="11"/>
      <c r="U34" s="123"/>
      <c r="V34" s="13">
        <v>3</v>
      </c>
      <c r="W34" s="11"/>
      <c r="X34" s="11"/>
      <c r="Y34" s="14"/>
      <c r="Z34" s="130"/>
    </row>
    <row r="35" spans="1:26" s="44" customFormat="1" ht="16.5">
      <c r="A35" s="406"/>
      <c r="B35" s="407"/>
      <c r="C35" s="124" t="s">
        <v>196</v>
      </c>
      <c r="D35" s="6">
        <v>4</v>
      </c>
      <c r="E35" s="10">
        <f t="shared" si="1"/>
        <v>3</v>
      </c>
      <c r="F35" s="7"/>
      <c r="G35" s="7"/>
      <c r="H35" s="7"/>
      <c r="I35" s="1"/>
      <c r="J35" s="8"/>
      <c r="K35" s="7"/>
      <c r="L35" s="7"/>
      <c r="M35" s="9"/>
      <c r="N35" s="8"/>
      <c r="O35" s="7"/>
      <c r="P35" s="7"/>
      <c r="Q35" s="9"/>
      <c r="R35" s="8"/>
      <c r="S35" s="7"/>
      <c r="T35" s="7">
        <v>3</v>
      </c>
      <c r="U35" s="125"/>
      <c r="V35" s="8"/>
      <c r="W35" s="7"/>
      <c r="X35" s="7"/>
      <c r="Y35" s="9"/>
      <c r="Z35" s="130"/>
    </row>
    <row r="36" spans="1:26" s="44" customFormat="1" ht="16.5">
      <c r="A36" s="406"/>
      <c r="B36" s="407"/>
      <c r="C36" s="122" t="s">
        <v>197</v>
      </c>
      <c r="D36" s="10">
        <v>2</v>
      </c>
      <c r="E36" s="10">
        <f t="shared" si="1"/>
        <v>2</v>
      </c>
      <c r="F36" s="11"/>
      <c r="G36" s="11"/>
      <c r="H36" s="11"/>
      <c r="I36" s="12"/>
      <c r="J36" s="13"/>
      <c r="K36" s="11"/>
      <c r="L36" s="11"/>
      <c r="M36" s="14"/>
      <c r="N36" s="13"/>
      <c r="O36" s="11"/>
      <c r="P36" s="11"/>
      <c r="Q36" s="14"/>
      <c r="R36" s="13">
        <v>2</v>
      </c>
      <c r="S36" s="11"/>
      <c r="T36" s="11"/>
      <c r="U36" s="123"/>
      <c r="V36" s="13"/>
      <c r="W36" s="11"/>
      <c r="X36" s="11"/>
      <c r="Y36" s="14"/>
      <c r="Z36" s="130"/>
    </row>
    <row r="37" spans="1:26" s="44" customFormat="1" ht="16.5">
      <c r="A37" s="406"/>
      <c r="B37" s="407"/>
      <c r="C37" s="122" t="s">
        <v>198</v>
      </c>
      <c r="D37" s="10">
        <v>2</v>
      </c>
      <c r="E37" s="10">
        <f t="shared" si="1"/>
        <v>2</v>
      </c>
      <c r="F37" s="11"/>
      <c r="G37" s="11"/>
      <c r="H37" s="11"/>
      <c r="I37" s="12"/>
      <c r="J37" s="13"/>
      <c r="K37" s="11"/>
      <c r="L37" s="11"/>
      <c r="M37" s="14"/>
      <c r="N37" s="13"/>
      <c r="O37" s="11"/>
      <c r="P37" s="11"/>
      <c r="Q37" s="14"/>
      <c r="R37" s="13">
        <v>2</v>
      </c>
      <c r="S37" s="11"/>
      <c r="T37" s="11"/>
      <c r="U37" s="123"/>
      <c r="V37" s="13"/>
      <c r="W37" s="11"/>
      <c r="X37" s="11"/>
      <c r="Y37" s="14"/>
      <c r="Z37" s="130"/>
    </row>
    <row r="38" spans="1:26" s="44" customFormat="1" ht="16.5">
      <c r="A38" s="406"/>
      <c r="B38" s="407"/>
      <c r="C38" s="122" t="s">
        <v>199</v>
      </c>
      <c r="D38" s="10">
        <v>2</v>
      </c>
      <c r="E38" s="10">
        <f t="shared" si="1"/>
        <v>2</v>
      </c>
      <c r="F38" s="11"/>
      <c r="G38" s="11"/>
      <c r="H38" s="11"/>
      <c r="I38" s="12"/>
      <c r="J38" s="13"/>
      <c r="K38" s="11"/>
      <c r="L38" s="11"/>
      <c r="M38" s="14"/>
      <c r="N38" s="13"/>
      <c r="O38" s="11"/>
      <c r="P38" s="11"/>
      <c r="Q38" s="14"/>
      <c r="R38" s="13"/>
      <c r="S38" s="11"/>
      <c r="T38" s="11">
        <v>2</v>
      </c>
      <c r="U38" s="123"/>
      <c r="V38" s="13"/>
      <c r="W38" s="11"/>
      <c r="X38" s="11"/>
      <c r="Y38" s="14"/>
      <c r="Z38" s="130"/>
    </row>
    <row r="39" spans="1:26" s="44" customFormat="1" ht="16.5">
      <c r="A39" s="406"/>
      <c r="B39" s="407"/>
      <c r="C39" s="122" t="s">
        <v>200</v>
      </c>
      <c r="D39" s="10">
        <v>2</v>
      </c>
      <c r="E39" s="10">
        <f t="shared" si="1"/>
        <v>2</v>
      </c>
      <c r="F39" s="11"/>
      <c r="G39" s="11"/>
      <c r="H39" s="11"/>
      <c r="I39" s="12"/>
      <c r="J39" s="13"/>
      <c r="K39" s="11"/>
      <c r="L39" s="11"/>
      <c r="M39" s="14"/>
      <c r="N39" s="13"/>
      <c r="O39" s="11"/>
      <c r="P39" s="11"/>
      <c r="Q39" s="14"/>
      <c r="R39" s="13"/>
      <c r="S39" s="11"/>
      <c r="T39" s="11">
        <v>2</v>
      </c>
      <c r="U39" s="123"/>
      <c r="V39" s="13"/>
      <c r="W39" s="11"/>
      <c r="X39" s="11"/>
      <c r="Y39" s="14"/>
      <c r="Z39" s="130"/>
    </row>
    <row r="40" spans="1:26" s="44" customFormat="1" ht="16.5">
      <c r="A40" s="406"/>
      <c r="B40" s="407"/>
      <c r="C40" s="122" t="s">
        <v>201</v>
      </c>
      <c r="D40" s="10">
        <v>4</v>
      </c>
      <c r="E40" s="10">
        <f t="shared" si="1"/>
        <v>4</v>
      </c>
      <c r="F40" s="11"/>
      <c r="G40" s="11"/>
      <c r="H40" s="11"/>
      <c r="I40" s="12"/>
      <c r="J40" s="13"/>
      <c r="K40" s="11"/>
      <c r="L40" s="11"/>
      <c r="M40" s="14"/>
      <c r="N40" s="13"/>
      <c r="O40" s="11"/>
      <c r="P40" s="11"/>
      <c r="Q40" s="14"/>
      <c r="R40" s="13"/>
      <c r="S40" s="11"/>
      <c r="T40" s="11"/>
      <c r="U40" s="123"/>
      <c r="V40" s="13">
        <v>2</v>
      </c>
      <c r="W40" s="11"/>
      <c r="X40" s="11">
        <v>2</v>
      </c>
      <c r="Y40" s="14"/>
      <c r="Z40" s="130"/>
    </row>
    <row r="41" spans="1:26" s="44" customFormat="1" ht="16.5">
      <c r="A41" s="406"/>
      <c r="B41" s="407"/>
      <c r="C41" s="122" t="s">
        <v>202</v>
      </c>
      <c r="D41" s="10">
        <v>2</v>
      </c>
      <c r="E41" s="10">
        <f t="shared" si="1"/>
        <v>2</v>
      </c>
      <c r="F41" s="11"/>
      <c r="G41" s="11"/>
      <c r="H41" s="11"/>
      <c r="I41" s="12"/>
      <c r="J41" s="13"/>
      <c r="K41" s="11"/>
      <c r="L41" s="11"/>
      <c r="M41" s="14"/>
      <c r="N41" s="13"/>
      <c r="O41" s="11"/>
      <c r="P41" s="11"/>
      <c r="Q41" s="14"/>
      <c r="R41" s="13"/>
      <c r="S41" s="11"/>
      <c r="T41" s="11"/>
      <c r="U41" s="123"/>
      <c r="V41" s="13">
        <v>1</v>
      </c>
      <c r="W41" s="11"/>
      <c r="X41" s="11">
        <v>1</v>
      </c>
      <c r="Y41" s="14"/>
      <c r="Z41" s="130"/>
    </row>
    <row r="42" spans="1:26" s="44" customFormat="1" ht="16.5">
      <c r="A42" s="406"/>
      <c r="B42" s="407"/>
      <c r="C42" s="122" t="s">
        <v>203</v>
      </c>
      <c r="D42" s="10">
        <v>2</v>
      </c>
      <c r="E42" s="10">
        <f t="shared" si="1"/>
        <v>3</v>
      </c>
      <c r="F42" s="11"/>
      <c r="G42" s="11"/>
      <c r="H42" s="11"/>
      <c r="I42" s="12"/>
      <c r="J42" s="13"/>
      <c r="K42" s="11"/>
      <c r="L42" s="11"/>
      <c r="M42" s="14"/>
      <c r="N42" s="13"/>
      <c r="O42" s="11"/>
      <c r="P42" s="11"/>
      <c r="Q42" s="14"/>
      <c r="R42" s="13">
        <v>3</v>
      </c>
      <c r="S42" s="11"/>
      <c r="T42" s="11"/>
      <c r="U42" s="123"/>
      <c r="V42" s="13"/>
      <c r="W42" s="11"/>
      <c r="X42" s="11"/>
      <c r="Y42" s="14"/>
      <c r="Z42" s="130"/>
    </row>
    <row r="43" spans="1:26" s="44" customFormat="1" ht="16.5">
      <c r="A43" s="406"/>
      <c r="B43" s="407"/>
      <c r="C43" s="122" t="s">
        <v>204</v>
      </c>
      <c r="D43" s="10">
        <v>2</v>
      </c>
      <c r="E43" s="10">
        <f t="shared" si="1"/>
        <v>2</v>
      </c>
      <c r="F43" s="11"/>
      <c r="G43" s="11"/>
      <c r="H43" s="11"/>
      <c r="I43" s="12"/>
      <c r="J43" s="13"/>
      <c r="K43" s="11"/>
      <c r="L43" s="11"/>
      <c r="M43" s="14"/>
      <c r="N43" s="13"/>
      <c r="O43" s="11"/>
      <c r="P43" s="11"/>
      <c r="Q43" s="14"/>
      <c r="R43" s="13"/>
      <c r="S43" s="11"/>
      <c r="T43" s="11"/>
      <c r="U43" s="123"/>
      <c r="V43" s="13">
        <v>2</v>
      </c>
      <c r="W43" s="11"/>
      <c r="X43" s="11"/>
      <c r="Y43" s="14"/>
      <c r="Z43" s="130"/>
    </row>
    <row r="44" spans="1:26" s="44" customFormat="1" ht="16.5">
      <c r="A44" s="406"/>
      <c r="B44" s="407"/>
      <c r="C44" s="122" t="s">
        <v>205</v>
      </c>
      <c r="D44" s="10">
        <v>2</v>
      </c>
      <c r="E44" s="10">
        <f t="shared" si="1"/>
        <v>2</v>
      </c>
      <c r="F44" s="11"/>
      <c r="G44" s="11"/>
      <c r="H44" s="11"/>
      <c r="I44" s="12"/>
      <c r="J44" s="13"/>
      <c r="K44" s="11"/>
      <c r="L44" s="11"/>
      <c r="M44" s="14"/>
      <c r="N44" s="13"/>
      <c r="O44" s="11"/>
      <c r="P44" s="11"/>
      <c r="Q44" s="14"/>
      <c r="R44" s="13"/>
      <c r="S44" s="11"/>
      <c r="T44" s="11"/>
      <c r="U44" s="123"/>
      <c r="V44" s="13">
        <v>2</v>
      </c>
      <c r="W44" s="11"/>
      <c r="X44" s="11"/>
      <c r="Y44" s="14"/>
      <c r="Z44" s="130"/>
    </row>
    <row r="45" spans="1:26" s="44" customFormat="1" ht="16.5">
      <c r="A45" s="406"/>
      <c r="B45" s="407"/>
      <c r="C45" s="122" t="s">
        <v>313</v>
      </c>
      <c r="D45" s="10">
        <v>3</v>
      </c>
      <c r="E45" s="10">
        <f t="shared" si="1"/>
        <v>3</v>
      </c>
      <c r="F45" s="11"/>
      <c r="G45" s="11"/>
      <c r="H45" s="11"/>
      <c r="I45" s="12"/>
      <c r="J45" s="13"/>
      <c r="K45" s="11"/>
      <c r="L45" s="11"/>
      <c r="M45" s="14"/>
      <c r="N45" s="13"/>
      <c r="O45" s="11"/>
      <c r="P45" s="11"/>
      <c r="Q45" s="14"/>
      <c r="R45" s="13"/>
      <c r="S45" s="11"/>
      <c r="T45" s="11"/>
      <c r="U45" s="123"/>
      <c r="V45" s="13">
        <v>3</v>
      </c>
      <c r="W45" s="11"/>
      <c r="X45" s="11"/>
      <c r="Y45" s="14"/>
      <c r="Z45" s="130"/>
    </row>
    <row r="46" spans="1:26" s="44" customFormat="1" ht="16.5">
      <c r="A46" s="406"/>
      <c r="B46" s="407"/>
      <c r="C46" s="122" t="s">
        <v>206</v>
      </c>
      <c r="D46" s="10">
        <v>2</v>
      </c>
      <c r="E46" s="10">
        <f t="shared" si="1"/>
        <v>2</v>
      </c>
      <c r="F46" s="11"/>
      <c r="G46" s="11"/>
      <c r="H46" s="11"/>
      <c r="I46" s="12"/>
      <c r="J46" s="13"/>
      <c r="K46" s="11"/>
      <c r="L46" s="11"/>
      <c r="M46" s="14"/>
      <c r="N46" s="13"/>
      <c r="O46" s="11"/>
      <c r="P46" s="11"/>
      <c r="Q46" s="14"/>
      <c r="R46" s="13"/>
      <c r="S46" s="11"/>
      <c r="T46" s="11"/>
      <c r="U46" s="123"/>
      <c r="V46" s="13"/>
      <c r="W46" s="11"/>
      <c r="X46" s="11">
        <v>2</v>
      </c>
      <c r="Y46" s="14"/>
      <c r="Z46" s="130"/>
    </row>
    <row r="47" spans="1:26" s="44" customFormat="1" ht="16.5">
      <c r="A47" s="406"/>
      <c r="B47" s="407"/>
      <c r="C47" s="122" t="s">
        <v>207</v>
      </c>
      <c r="D47" s="10">
        <v>2</v>
      </c>
      <c r="E47" s="10">
        <f t="shared" si="1"/>
        <v>3</v>
      </c>
      <c r="F47" s="11"/>
      <c r="G47" s="11"/>
      <c r="H47" s="11"/>
      <c r="I47" s="12"/>
      <c r="J47" s="13"/>
      <c r="K47" s="11"/>
      <c r="L47" s="11"/>
      <c r="M47" s="14"/>
      <c r="N47" s="13"/>
      <c r="O47" s="11"/>
      <c r="P47" s="11"/>
      <c r="Q47" s="14"/>
      <c r="R47" s="13"/>
      <c r="S47" s="11"/>
      <c r="T47" s="11"/>
      <c r="U47" s="123"/>
      <c r="V47" s="13">
        <v>3</v>
      </c>
      <c r="W47" s="11"/>
      <c r="X47" s="11"/>
      <c r="Y47" s="14"/>
      <c r="Z47" s="130"/>
    </row>
    <row r="48" spans="1:26" s="44" customFormat="1" ht="16.5">
      <c r="A48" s="406"/>
      <c r="B48" s="407"/>
      <c r="C48" s="122" t="s">
        <v>208</v>
      </c>
      <c r="D48" s="10">
        <v>2</v>
      </c>
      <c r="E48" s="10">
        <f t="shared" si="1"/>
        <v>2</v>
      </c>
      <c r="F48" s="11"/>
      <c r="G48" s="11"/>
      <c r="H48" s="11"/>
      <c r="I48" s="12"/>
      <c r="J48" s="13"/>
      <c r="K48" s="11"/>
      <c r="L48" s="11"/>
      <c r="M48" s="14"/>
      <c r="N48" s="13"/>
      <c r="O48" s="11"/>
      <c r="P48" s="11"/>
      <c r="Q48" s="14"/>
      <c r="R48" s="13"/>
      <c r="S48" s="11"/>
      <c r="T48" s="11"/>
      <c r="U48" s="123"/>
      <c r="V48" s="13"/>
      <c r="W48" s="11"/>
      <c r="X48" s="11">
        <v>2</v>
      </c>
      <c r="Y48" s="14"/>
      <c r="Z48" s="130"/>
    </row>
    <row r="49" spans="1:26" s="44" customFormat="1" ht="16.5">
      <c r="A49" s="406"/>
      <c r="B49" s="407"/>
      <c r="C49" s="122" t="s">
        <v>209</v>
      </c>
      <c r="D49" s="10">
        <v>2</v>
      </c>
      <c r="E49" s="10">
        <f t="shared" si="1"/>
        <v>3</v>
      </c>
      <c r="F49" s="11"/>
      <c r="G49" s="11"/>
      <c r="H49" s="11"/>
      <c r="I49" s="12"/>
      <c r="J49" s="13"/>
      <c r="K49" s="11"/>
      <c r="L49" s="11"/>
      <c r="M49" s="14"/>
      <c r="N49" s="13"/>
      <c r="O49" s="11"/>
      <c r="P49" s="11"/>
      <c r="Q49" s="14"/>
      <c r="R49" s="13"/>
      <c r="S49" s="11"/>
      <c r="T49" s="11"/>
      <c r="U49" s="123"/>
      <c r="V49" s="13"/>
      <c r="W49" s="11"/>
      <c r="X49" s="11">
        <v>3</v>
      </c>
      <c r="Y49" s="14"/>
      <c r="Z49" s="130"/>
    </row>
    <row r="50" spans="1:26" s="44" customFormat="1" ht="16.5">
      <c r="A50" s="406"/>
      <c r="B50" s="407"/>
      <c r="C50" s="122" t="s">
        <v>307</v>
      </c>
      <c r="D50" s="10">
        <v>3</v>
      </c>
      <c r="E50" s="10">
        <v>3</v>
      </c>
      <c r="F50" s="11"/>
      <c r="G50" s="11"/>
      <c r="H50" s="11"/>
      <c r="I50" s="12"/>
      <c r="J50" s="13"/>
      <c r="K50" s="11"/>
      <c r="L50" s="11"/>
      <c r="M50" s="14"/>
      <c r="N50" s="13"/>
      <c r="O50" s="11"/>
      <c r="P50" s="11"/>
      <c r="Q50" s="14"/>
      <c r="R50" s="13"/>
      <c r="S50" s="11"/>
      <c r="T50" s="11"/>
      <c r="U50" s="123"/>
      <c r="V50" s="13">
        <v>3</v>
      </c>
      <c r="W50" s="11"/>
      <c r="X50" s="11"/>
      <c r="Y50" s="14"/>
      <c r="Z50" s="130"/>
    </row>
    <row r="51" spans="1:26" ht="16.5">
      <c r="A51" s="406"/>
      <c r="B51" s="407"/>
      <c r="C51" s="122" t="s">
        <v>308</v>
      </c>
      <c r="D51" s="10">
        <v>3</v>
      </c>
      <c r="E51" s="10">
        <v>3</v>
      </c>
      <c r="F51" s="11"/>
      <c r="G51" s="11"/>
      <c r="H51" s="11"/>
      <c r="I51" s="12"/>
      <c r="J51" s="13"/>
      <c r="K51" s="11"/>
      <c r="L51" s="11"/>
      <c r="M51" s="14"/>
      <c r="N51" s="13"/>
      <c r="O51" s="11"/>
      <c r="P51" s="11"/>
      <c r="Q51" s="14"/>
      <c r="R51" s="13"/>
      <c r="S51" s="11"/>
      <c r="T51" s="11"/>
      <c r="U51" s="123"/>
      <c r="V51" s="13">
        <v>3</v>
      </c>
      <c r="W51" s="11"/>
      <c r="X51" s="11"/>
      <c r="Y51" s="14"/>
      <c r="Z51" s="130"/>
    </row>
    <row r="52" spans="1:26" ht="16.5">
      <c r="A52" s="406"/>
      <c r="B52" s="407"/>
      <c r="C52" s="122" t="s">
        <v>167</v>
      </c>
      <c r="D52" s="10">
        <f>SUM(D24:D51)</f>
        <v>70</v>
      </c>
      <c r="E52" s="10">
        <f>SUM(E24:E51)</f>
        <v>72</v>
      </c>
      <c r="F52" s="10">
        <f>SUM(F24:F51)</f>
        <v>1</v>
      </c>
      <c r="G52" s="10"/>
      <c r="H52" s="10">
        <f>SUM(H24:H51)</f>
        <v>1</v>
      </c>
      <c r="I52" s="21"/>
      <c r="J52" s="126">
        <f>SUM(J24:J51)</f>
        <v>3</v>
      </c>
      <c r="K52" s="10"/>
      <c r="L52" s="10">
        <f>SUM(L24:L51)</f>
        <v>3</v>
      </c>
      <c r="M52" s="21"/>
      <c r="N52" s="126">
        <f>SUM(N24:N51)</f>
        <v>7</v>
      </c>
      <c r="O52" s="10"/>
      <c r="P52" s="10">
        <f>SUM(P24:P51)</f>
        <v>7</v>
      </c>
      <c r="Q52" s="21"/>
      <c r="R52" s="126">
        <f>SUM(R24:R51)</f>
        <v>9</v>
      </c>
      <c r="S52" s="10"/>
      <c r="T52" s="10">
        <f>SUM(T24:T51)</f>
        <v>9</v>
      </c>
      <c r="U52" s="21"/>
      <c r="V52" s="126">
        <f>SUM(V24:V51)</f>
        <v>22</v>
      </c>
      <c r="W52" s="10"/>
      <c r="X52" s="10">
        <f>SUM(X24:X51)</f>
        <v>10</v>
      </c>
      <c r="Y52" s="10"/>
      <c r="Z52" s="130"/>
    </row>
    <row r="53" spans="1:26" ht="17.25" thickBot="1">
      <c r="A53" s="408"/>
      <c r="B53" s="409"/>
      <c r="C53" s="131" t="s">
        <v>210</v>
      </c>
      <c r="D53" s="132">
        <v>30</v>
      </c>
      <c r="E53" s="132">
        <v>30</v>
      </c>
      <c r="F53" s="29">
        <v>1</v>
      </c>
      <c r="G53" s="29"/>
      <c r="H53" s="29">
        <v>1</v>
      </c>
      <c r="I53" s="127"/>
      <c r="J53" s="28">
        <v>1</v>
      </c>
      <c r="K53" s="29"/>
      <c r="L53" s="29">
        <v>1</v>
      </c>
      <c r="M53" s="36"/>
      <c r="N53" s="28">
        <v>4</v>
      </c>
      <c r="O53" s="29"/>
      <c r="P53" s="29">
        <v>4</v>
      </c>
      <c r="Q53" s="36"/>
      <c r="R53" s="28">
        <v>6</v>
      </c>
      <c r="S53" s="29"/>
      <c r="T53" s="29">
        <v>6</v>
      </c>
      <c r="U53" s="128"/>
      <c r="V53" s="28">
        <v>4</v>
      </c>
      <c r="W53" s="29"/>
      <c r="X53" s="29">
        <v>4</v>
      </c>
      <c r="Y53" s="36"/>
      <c r="Z53" s="129"/>
    </row>
    <row r="55" spans="1:2" ht="16.5">
      <c r="A55" s="394" t="s">
        <v>306</v>
      </c>
      <c r="B55" s="394"/>
    </row>
    <row r="56" ht="16.5">
      <c r="A56" s="100"/>
    </row>
  </sheetData>
  <sheetProtection/>
  <mergeCells count="25">
    <mergeCell ref="R3:U3"/>
    <mergeCell ref="C2:C5"/>
    <mergeCell ref="N4:O4"/>
    <mergeCell ref="P4:Q4"/>
    <mergeCell ref="N3:Q3"/>
    <mergeCell ref="A6:B23"/>
    <mergeCell ref="R4:S4"/>
    <mergeCell ref="L4:M4"/>
    <mergeCell ref="A1:Z1"/>
    <mergeCell ref="A2:B5"/>
    <mergeCell ref="D2:D5"/>
    <mergeCell ref="E2:E5"/>
    <mergeCell ref="F2:Y2"/>
    <mergeCell ref="Z2:Z5"/>
    <mergeCell ref="F3:I3"/>
    <mergeCell ref="A24:B53"/>
    <mergeCell ref="V3:Y3"/>
    <mergeCell ref="X4:Y4"/>
    <mergeCell ref="A55:B55"/>
    <mergeCell ref="H4:I4"/>
    <mergeCell ref="J4:K4"/>
    <mergeCell ref="F4:G4"/>
    <mergeCell ref="T4:U4"/>
    <mergeCell ref="V4:W4"/>
    <mergeCell ref="J3:M3"/>
  </mergeCells>
  <printOptions/>
  <pageMargins left="0.1968503937007874" right="0.1968503937007874" top="0.3937007874015748" bottom="0.3937007874015748" header="0.5118110236220472" footer="0.5118110236220472"/>
  <pageSetup horizontalDpi="1200" verticalDpi="12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zoomScale="85" zoomScaleNormal="85" zoomScalePageLayoutView="0" workbookViewId="0" topLeftCell="A34">
      <selection activeCell="A45" sqref="A45:X45"/>
    </sheetView>
  </sheetViews>
  <sheetFormatPr defaultColWidth="9.00390625" defaultRowHeight="16.5"/>
  <cols>
    <col min="1" max="1" width="19.625" style="0" customWidth="1"/>
    <col min="2" max="3" width="0" style="0" hidden="1" customWidth="1"/>
    <col min="4" max="23" width="3.50390625" style="0" customWidth="1"/>
  </cols>
  <sheetData>
    <row r="1" spans="1:24" s="99" customFormat="1" ht="20.25" thickBot="1">
      <c r="A1" s="393" t="s">
        <v>98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</row>
    <row r="2" spans="1:24" ht="18" thickBot="1" thickTop="1">
      <c r="A2" s="401" t="s">
        <v>0</v>
      </c>
      <c r="B2" s="397" t="s">
        <v>1</v>
      </c>
      <c r="C2" s="397" t="s">
        <v>2</v>
      </c>
      <c r="D2" s="398" t="s">
        <v>10</v>
      </c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400"/>
      <c r="X2" s="395" t="s">
        <v>83</v>
      </c>
    </row>
    <row r="3" spans="1:24" ht="17.25" thickBot="1">
      <c r="A3" s="402"/>
      <c r="B3" s="390"/>
      <c r="C3" s="390"/>
      <c r="D3" s="381" t="s">
        <v>3</v>
      </c>
      <c r="E3" s="382"/>
      <c r="F3" s="382"/>
      <c r="G3" s="382"/>
      <c r="H3" s="383" t="s">
        <v>4</v>
      </c>
      <c r="I3" s="382"/>
      <c r="J3" s="382"/>
      <c r="K3" s="384"/>
      <c r="L3" s="383" t="s">
        <v>5</v>
      </c>
      <c r="M3" s="382"/>
      <c r="N3" s="382"/>
      <c r="O3" s="382"/>
      <c r="P3" s="385" t="s">
        <v>11</v>
      </c>
      <c r="Q3" s="377"/>
      <c r="R3" s="377"/>
      <c r="S3" s="378"/>
      <c r="T3" s="385" t="s">
        <v>12</v>
      </c>
      <c r="U3" s="377"/>
      <c r="V3" s="377"/>
      <c r="W3" s="378"/>
      <c r="X3" s="396"/>
    </row>
    <row r="4" spans="1:24" ht="16.5">
      <c r="A4" s="402"/>
      <c r="B4" s="390"/>
      <c r="C4" s="390"/>
      <c r="D4" s="370" t="s">
        <v>6</v>
      </c>
      <c r="E4" s="373"/>
      <c r="F4" s="370" t="s">
        <v>7</v>
      </c>
      <c r="G4" s="392"/>
      <c r="H4" s="372" t="s">
        <v>6</v>
      </c>
      <c r="I4" s="373"/>
      <c r="J4" s="370" t="s">
        <v>7</v>
      </c>
      <c r="K4" s="371"/>
      <c r="L4" s="372" t="s">
        <v>6</v>
      </c>
      <c r="M4" s="373"/>
      <c r="N4" s="370" t="s">
        <v>7</v>
      </c>
      <c r="O4" s="371"/>
      <c r="P4" s="374" t="s">
        <v>20</v>
      </c>
      <c r="Q4" s="375"/>
      <c r="R4" s="365" t="s">
        <v>21</v>
      </c>
      <c r="S4" s="366"/>
      <c r="T4" s="367" t="s">
        <v>20</v>
      </c>
      <c r="U4" s="368"/>
      <c r="V4" s="368" t="s">
        <v>21</v>
      </c>
      <c r="W4" s="369"/>
      <c r="X4" s="396"/>
    </row>
    <row r="5" spans="1:24" ht="33.75" thickBot="1">
      <c r="A5" s="403"/>
      <c r="B5" s="391"/>
      <c r="C5" s="391"/>
      <c r="D5" s="2" t="s">
        <v>8</v>
      </c>
      <c r="E5" s="2" t="s">
        <v>9</v>
      </c>
      <c r="F5" s="2" t="s">
        <v>8</v>
      </c>
      <c r="G5" s="3" t="s">
        <v>9</v>
      </c>
      <c r="H5" s="4" t="s">
        <v>8</v>
      </c>
      <c r="I5" s="2" t="s">
        <v>9</v>
      </c>
      <c r="J5" s="2" t="s">
        <v>8</v>
      </c>
      <c r="K5" s="5" t="s">
        <v>9</v>
      </c>
      <c r="L5" s="4" t="s">
        <v>8</v>
      </c>
      <c r="M5" s="2" t="s">
        <v>9</v>
      </c>
      <c r="N5" s="2" t="s">
        <v>8</v>
      </c>
      <c r="O5" s="5" t="s">
        <v>9</v>
      </c>
      <c r="P5" s="24" t="s">
        <v>8</v>
      </c>
      <c r="Q5" s="25" t="s">
        <v>9</v>
      </c>
      <c r="R5" s="26" t="s">
        <v>8</v>
      </c>
      <c r="S5" s="26" t="s">
        <v>9</v>
      </c>
      <c r="T5" s="4" t="s">
        <v>8</v>
      </c>
      <c r="U5" s="23" t="s">
        <v>9</v>
      </c>
      <c r="V5" s="2" t="s">
        <v>8</v>
      </c>
      <c r="W5" s="3" t="s">
        <v>9</v>
      </c>
      <c r="X5" s="396"/>
    </row>
    <row r="6" spans="1:24" s="44" customFormat="1" ht="15" thickTop="1">
      <c r="A6" s="72" t="s">
        <v>37</v>
      </c>
      <c r="B6" s="40">
        <v>4</v>
      </c>
      <c r="C6" s="40">
        <f>SUM(D6:S6)</f>
        <v>4</v>
      </c>
      <c r="D6" s="40">
        <v>2</v>
      </c>
      <c r="E6" s="40"/>
      <c r="F6" s="40">
        <v>2</v>
      </c>
      <c r="G6" s="41"/>
      <c r="H6" s="42"/>
      <c r="I6" s="40"/>
      <c r="J6" s="40"/>
      <c r="K6" s="43"/>
      <c r="L6" s="42"/>
      <c r="M6" s="40"/>
      <c r="N6" s="40"/>
      <c r="O6" s="43"/>
      <c r="P6" s="42"/>
      <c r="Q6" s="40"/>
      <c r="R6" s="40"/>
      <c r="S6" s="43"/>
      <c r="T6" s="42"/>
      <c r="U6" s="40"/>
      <c r="V6" s="40"/>
      <c r="W6" s="43"/>
      <c r="X6" s="73" t="s">
        <v>214</v>
      </c>
    </row>
    <row r="7" spans="1:24" s="44" customFormat="1" ht="14.25">
      <c r="A7" s="74" t="s">
        <v>38</v>
      </c>
      <c r="B7" s="45">
        <v>6</v>
      </c>
      <c r="C7" s="45">
        <f>SUM(D7:S7)</f>
        <v>6</v>
      </c>
      <c r="D7" s="45">
        <v>3</v>
      </c>
      <c r="E7" s="45"/>
      <c r="F7" s="45">
        <v>3</v>
      </c>
      <c r="G7" s="46"/>
      <c r="H7" s="47"/>
      <c r="I7" s="45"/>
      <c r="J7" s="45"/>
      <c r="K7" s="48"/>
      <c r="L7" s="47"/>
      <c r="M7" s="45"/>
      <c r="N7" s="45"/>
      <c r="O7" s="48"/>
      <c r="P7" s="49"/>
      <c r="Q7" s="50"/>
      <c r="R7" s="50"/>
      <c r="S7" s="51"/>
      <c r="T7" s="49"/>
      <c r="U7" s="50"/>
      <c r="V7" s="50"/>
      <c r="W7" s="51"/>
      <c r="X7" s="73" t="s">
        <v>95</v>
      </c>
    </row>
    <row r="8" spans="1:24" s="44" customFormat="1" ht="14.25">
      <c r="A8" s="74" t="s">
        <v>39</v>
      </c>
      <c r="B8" s="45">
        <v>6</v>
      </c>
      <c r="C8" s="45">
        <f aca="true" t="shared" si="0" ref="C8:C23">SUM(D8:S8)</f>
        <v>6</v>
      </c>
      <c r="D8" s="45">
        <v>3</v>
      </c>
      <c r="E8" s="45"/>
      <c r="F8" s="45">
        <v>3</v>
      </c>
      <c r="G8" s="46"/>
      <c r="H8" s="47"/>
      <c r="I8" s="45"/>
      <c r="J8" s="45"/>
      <c r="K8" s="48"/>
      <c r="L8" s="47"/>
      <c r="M8" s="45"/>
      <c r="N8" s="45"/>
      <c r="O8" s="48"/>
      <c r="P8" s="49"/>
      <c r="Q8" s="50"/>
      <c r="R8" s="50"/>
      <c r="S8" s="51"/>
      <c r="T8" s="49"/>
      <c r="U8" s="50"/>
      <c r="V8" s="50"/>
      <c r="W8" s="51"/>
      <c r="X8" s="73" t="s">
        <v>96</v>
      </c>
    </row>
    <row r="9" spans="1:24" s="44" customFormat="1" ht="14.25">
      <c r="A9" s="74" t="s">
        <v>40</v>
      </c>
      <c r="B9" s="45">
        <v>2</v>
      </c>
      <c r="C9" s="45">
        <f t="shared" si="0"/>
        <v>2</v>
      </c>
      <c r="D9" s="45"/>
      <c r="E9" s="45"/>
      <c r="F9" s="45">
        <v>2</v>
      </c>
      <c r="G9" s="46"/>
      <c r="H9" s="47"/>
      <c r="I9" s="45"/>
      <c r="J9" s="45"/>
      <c r="K9" s="48"/>
      <c r="L9" s="47"/>
      <c r="M9" s="45"/>
      <c r="N9" s="45"/>
      <c r="O9" s="48"/>
      <c r="P9" s="49"/>
      <c r="Q9" s="50"/>
      <c r="R9" s="50"/>
      <c r="S9" s="51"/>
      <c r="T9" s="49"/>
      <c r="U9" s="50"/>
      <c r="V9" s="50"/>
      <c r="W9" s="51"/>
      <c r="X9" s="73" t="s">
        <v>97</v>
      </c>
    </row>
    <row r="10" spans="1:24" s="44" customFormat="1" ht="14.25">
      <c r="A10" s="74" t="s">
        <v>41</v>
      </c>
      <c r="B10" s="45">
        <v>8</v>
      </c>
      <c r="C10" s="45">
        <f t="shared" si="0"/>
        <v>8</v>
      </c>
      <c r="D10" s="45"/>
      <c r="E10" s="45"/>
      <c r="F10" s="45"/>
      <c r="G10" s="46"/>
      <c r="H10" s="47">
        <v>4</v>
      </c>
      <c r="I10" s="45"/>
      <c r="J10" s="45">
        <v>4</v>
      </c>
      <c r="K10" s="48"/>
      <c r="L10" s="47"/>
      <c r="M10" s="45"/>
      <c r="N10" s="45"/>
      <c r="O10" s="48"/>
      <c r="P10" s="49"/>
      <c r="Q10" s="50"/>
      <c r="R10" s="50"/>
      <c r="S10" s="51"/>
      <c r="T10" s="49"/>
      <c r="U10" s="50"/>
      <c r="V10" s="50"/>
      <c r="W10" s="51"/>
      <c r="X10" s="73"/>
    </row>
    <row r="11" spans="1:24" s="44" customFormat="1" ht="14.25">
      <c r="A11" s="74" t="s">
        <v>42</v>
      </c>
      <c r="B11" s="45">
        <v>6</v>
      </c>
      <c r="C11" s="45">
        <f t="shared" si="0"/>
        <v>6</v>
      </c>
      <c r="D11" s="45"/>
      <c r="E11" s="45"/>
      <c r="F11" s="45"/>
      <c r="G11" s="46"/>
      <c r="H11" s="47">
        <v>3</v>
      </c>
      <c r="I11" s="45"/>
      <c r="J11" s="45">
        <v>3</v>
      </c>
      <c r="K11" s="48"/>
      <c r="L11" s="47"/>
      <c r="M11" s="45"/>
      <c r="N11" s="45"/>
      <c r="O11" s="48"/>
      <c r="P11" s="49"/>
      <c r="Q11" s="50"/>
      <c r="R11" s="50"/>
      <c r="S11" s="51"/>
      <c r="T11" s="49"/>
      <c r="U11" s="50"/>
      <c r="V11" s="50"/>
      <c r="W11" s="51"/>
      <c r="X11" s="73"/>
    </row>
    <row r="12" spans="1:24" s="44" customFormat="1" ht="14.25">
      <c r="A12" s="74" t="s">
        <v>43</v>
      </c>
      <c r="B12" s="45">
        <v>3</v>
      </c>
      <c r="C12" s="45">
        <f t="shared" si="0"/>
        <v>3</v>
      </c>
      <c r="D12" s="45"/>
      <c r="E12" s="45"/>
      <c r="F12" s="45"/>
      <c r="G12" s="46"/>
      <c r="H12" s="47">
        <v>3</v>
      </c>
      <c r="I12" s="45"/>
      <c r="J12" s="45"/>
      <c r="K12" s="48"/>
      <c r="L12" s="47"/>
      <c r="M12" s="45"/>
      <c r="N12" s="45"/>
      <c r="O12" s="48"/>
      <c r="P12" s="49"/>
      <c r="Q12" s="50"/>
      <c r="R12" s="50"/>
      <c r="S12" s="51"/>
      <c r="T12" s="49"/>
      <c r="U12" s="50"/>
      <c r="V12" s="50"/>
      <c r="W12" s="51"/>
      <c r="X12" s="73"/>
    </row>
    <row r="13" spans="1:24" s="44" customFormat="1" ht="14.25">
      <c r="A13" s="74" t="s">
        <v>44</v>
      </c>
      <c r="B13" s="45">
        <v>3</v>
      </c>
      <c r="C13" s="45">
        <f t="shared" si="0"/>
        <v>3</v>
      </c>
      <c r="D13" s="45"/>
      <c r="E13" s="45"/>
      <c r="F13" s="45"/>
      <c r="G13" s="46"/>
      <c r="H13" s="47"/>
      <c r="I13" s="45"/>
      <c r="J13" s="45">
        <v>3</v>
      </c>
      <c r="K13" s="48"/>
      <c r="L13" s="47"/>
      <c r="M13" s="45"/>
      <c r="N13" s="45"/>
      <c r="O13" s="48"/>
      <c r="P13" s="49"/>
      <c r="Q13" s="50"/>
      <c r="R13" s="50"/>
      <c r="S13" s="51"/>
      <c r="T13" s="49"/>
      <c r="U13" s="50"/>
      <c r="V13" s="50"/>
      <c r="W13" s="51"/>
      <c r="X13" s="73"/>
    </row>
    <row r="14" spans="1:24" s="44" customFormat="1" ht="14.25">
      <c r="A14" s="74" t="s">
        <v>45</v>
      </c>
      <c r="B14" s="45">
        <v>2</v>
      </c>
      <c r="C14" s="45">
        <f t="shared" si="0"/>
        <v>2</v>
      </c>
      <c r="D14" s="45"/>
      <c r="E14" s="45"/>
      <c r="F14" s="45"/>
      <c r="G14" s="46"/>
      <c r="H14" s="47">
        <v>2</v>
      </c>
      <c r="I14" s="45"/>
      <c r="J14" s="45"/>
      <c r="K14" s="48"/>
      <c r="L14" s="47"/>
      <c r="M14" s="45"/>
      <c r="N14" s="45"/>
      <c r="O14" s="48"/>
      <c r="P14" s="49"/>
      <c r="Q14" s="50"/>
      <c r="R14" s="50"/>
      <c r="S14" s="51"/>
      <c r="T14" s="49"/>
      <c r="U14" s="50"/>
      <c r="V14" s="50"/>
      <c r="W14" s="51"/>
      <c r="X14" s="73"/>
    </row>
    <row r="15" spans="1:24" s="44" customFormat="1" ht="14.25">
      <c r="A15" s="74" t="s">
        <v>46</v>
      </c>
      <c r="B15" s="45">
        <v>2</v>
      </c>
      <c r="C15" s="45">
        <f t="shared" si="0"/>
        <v>2</v>
      </c>
      <c r="D15" s="45"/>
      <c r="E15" s="45"/>
      <c r="F15" s="45"/>
      <c r="G15" s="46"/>
      <c r="H15" s="47"/>
      <c r="I15" s="45"/>
      <c r="J15" s="45">
        <v>2</v>
      </c>
      <c r="K15" s="48"/>
      <c r="L15" s="47"/>
      <c r="M15" s="45"/>
      <c r="N15" s="45"/>
      <c r="O15" s="48"/>
      <c r="P15" s="49"/>
      <c r="Q15" s="50"/>
      <c r="R15" s="50"/>
      <c r="S15" s="51"/>
      <c r="T15" s="49"/>
      <c r="U15" s="50"/>
      <c r="V15" s="50"/>
      <c r="W15" s="51"/>
      <c r="X15" s="73"/>
    </row>
    <row r="16" spans="1:24" s="44" customFormat="1" ht="14.25">
      <c r="A16" s="74" t="s">
        <v>47</v>
      </c>
      <c r="B16" s="45">
        <v>6</v>
      </c>
      <c r="C16" s="45">
        <f t="shared" si="0"/>
        <v>6</v>
      </c>
      <c r="D16" s="45"/>
      <c r="E16" s="45"/>
      <c r="F16" s="45"/>
      <c r="G16" s="46"/>
      <c r="H16" s="47"/>
      <c r="I16" s="45"/>
      <c r="J16" s="45"/>
      <c r="K16" s="48"/>
      <c r="L16" s="47">
        <v>3</v>
      </c>
      <c r="M16" s="45"/>
      <c r="N16" s="45">
        <v>3</v>
      </c>
      <c r="O16" s="48"/>
      <c r="P16" s="49"/>
      <c r="Q16" s="50"/>
      <c r="R16" s="50"/>
      <c r="S16" s="51"/>
      <c r="T16" s="49"/>
      <c r="U16" s="50"/>
      <c r="V16" s="50"/>
      <c r="W16" s="51"/>
      <c r="X16" s="73"/>
    </row>
    <row r="17" spans="1:24" s="44" customFormat="1" ht="14.25">
      <c r="A17" s="74" t="s">
        <v>48</v>
      </c>
      <c r="B17" s="45">
        <v>6</v>
      </c>
      <c r="C17" s="45">
        <f t="shared" si="0"/>
        <v>6</v>
      </c>
      <c r="D17" s="45"/>
      <c r="E17" s="45"/>
      <c r="F17" s="45"/>
      <c r="G17" s="46"/>
      <c r="H17" s="47"/>
      <c r="I17" s="45"/>
      <c r="J17" s="45"/>
      <c r="K17" s="48"/>
      <c r="L17" s="47">
        <v>3</v>
      </c>
      <c r="M17" s="45"/>
      <c r="N17" s="45">
        <v>3</v>
      </c>
      <c r="O17" s="48"/>
      <c r="P17" s="49"/>
      <c r="Q17" s="50"/>
      <c r="R17" s="50"/>
      <c r="S17" s="51"/>
      <c r="T17" s="49"/>
      <c r="U17" s="50"/>
      <c r="V17" s="50"/>
      <c r="W17" s="51"/>
      <c r="X17" s="73"/>
    </row>
    <row r="18" spans="1:24" s="44" customFormat="1" ht="14.25">
      <c r="A18" s="74" t="s">
        <v>49</v>
      </c>
      <c r="B18" s="45">
        <v>3</v>
      </c>
      <c r="C18" s="45">
        <f t="shared" si="0"/>
        <v>3</v>
      </c>
      <c r="D18" s="45"/>
      <c r="E18" s="45"/>
      <c r="F18" s="45"/>
      <c r="G18" s="46"/>
      <c r="H18" s="47"/>
      <c r="I18" s="45"/>
      <c r="J18" s="45"/>
      <c r="K18" s="48"/>
      <c r="L18" s="47">
        <v>3</v>
      </c>
      <c r="M18" s="45"/>
      <c r="N18" s="45"/>
      <c r="O18" s="48"/>
      <c r="P18" s="49"/>
      <c r="Q18" s="50"/>
      <c r="R18" s="50"/>
      <c r="S18" s="51"/>
      <c r="T18" s="49"/>
      <c r="U18" s="50"/>
      <c r="V18" s="50"/>
      <c r="W18" s="51"/>
      <c r="X18" s="73"/>
    </row>
    <row r="19" spans="1:24" s="44" customFormat="1" ht="14.25">
      <c r="A19" s="75" t="s">
        <v>50</v>
      </c>
      <c r="B19" s="52">
        <v>3</v>
      </c>
      <c r="C19" s="45">
        <f t="shared" si="0"/>
        <v>3</v>
      </c>
      <c r="D19" s="52"/>
      <c r="E19" s="52"/>
      <c r="F19" s="52"/>
      <c r="G19" s="53"/>
      <c r="H19" s="49"/>
      <c r="I19" s="50"/>
      <c r="J19" s="50"/>
      <c r="K19" s="51"/>
      <c r="L19" s="54"/>
      <c r="M19" s="52"/>
      <c r="N19" s="52">
        <v>3</v>
      </c>
      <c r="O19" s="55"/>
      <c r="P19" s="54"/>
      <c r="Q19" s="52"/>
      <c r="R19" s="52"/>
      <c r="S19" s="55"/>
      <c r="T19" s="54"/>
      <c r="U19" s="52"/>
      <c r="V19" s="52"/>
      <c r="W19" s="55"/>
      <c r="X19" s="73"/>
    </row>
    <row r="20" spans="1:24" s="44" customFormat="1" ht="14.25">
      <c r="A20" s="76" t="s">
        <v>51</v>
      </c>
      <c r="B20" s="56">
        <v>6</v>
      </c>
      <c r="C20" s="45">
        <f t="shared" si="0"/>
        <v>6</v>
      </c>
      <c r="D20" s="56"/>
      <c r="E20" s="56"/>
      <c r="F20" s="56"/>
      <c r="G20" s="57"/>
      <c r="H20" s="58"/>
      <c r="I20" s="59"/>
      <c r="J20" s="59"/>
      <c r="K20" s="60"/>
      <c r="L20" s="61"/>
      <c r="M20" s="56"/>
      <c r="N20" s="56"/>
      <c r="O20" s="62"/>
      <c r="P20" s="54">
        <v>3</v>
      </c>
      <c r="Q20" s="52"/>
      <c r="R20" s="52">
        <v>3</v>
      </c>
      <c r="S20" s="55"/>
      <c r="T20" s="54"/>
      <c r="U20" s="52"/>
      <c r="V20" s="52"/>
      <c r="W20" s="55"/>
      <c r="X20" s="73"/>
    </row>
    <row r="21" spans="1:24" s="44" customFormat="1" ht="14.25">
      <c r="A21" s="76" t="s">
        <v>52</v>
      </c>
      <c r="B21" s="56">
        <v>6</v>
      </c>
      <c r="C21" s="45">
        <f t="shared" si="0"/>
        <v>6</v>
      </c>
      <c r="D21" s="56"/>
      <c r="E21" s="56"/>
      <c r="F21" s="56"/>
      <c r="G21" s="57"/>
      <c r="H21" s="58"/>
      <c r="I21" s="59"/>
      <c r="J21" s="59"/>
      <c r="K21" s="60"/>
      <c r="L21" s="61"/>
      <c r="M21" s="56"/>
      <c r="N21" s="56"/>
      <c r="O21" s="62"/>
      <c r="P21" s="54">
        <v>3</v>
      </c>
      <c r="Q21" s="52"/>
      <c r="R21" s="52">
        <v>3</v>
      </c>
      <c r="S21" s="55"/>
      <c r="T21" s="54"/>
      <c r="U21" s="52"/>
      <c r="V21" s="52"/>
      <c r="W21" s="55"/>
      <c r="X21" s="73"/>
    </row>
    <row r="22" spans="1:24" s="44" customFormat="1" ht="14.25">
      <c r="A22" s="76" t="s">
        <v>53</v>
      </c>
      <c r="B22" s="56">
        <v>3</v>
      </c>
      <c r="C22" s="45">
        <f t="shared" si="0"/>
        <v>3</v>
      </c>
      <c r="D22" s="56"/>
      <c r="E22" s="56"/>
      <c r="F22" s="56"/>
      <c r="G22" s="57"/>
      <c r="H22" s="58"/>
      <c r="I22" s="59"/>
      <c r="J22" s="59"/>
      <c r="K22" s="60"/>
      <c r="L22" s="61"/>
      <c r="M22" s="56"/>
      <c r="N22" s="56"/>
      <c r="O22" s="62"/>
      <c r="P22" s="54">
        <v>3</v>
      </c>
      <c r="Q22" s="52"/>
      <c r="R22" s="52"/>
      <c r="S22" s="55"/>
      <c r="T22" s="54"/>
      <c r="U22" s="52"/>
      <c r="V22" s="52"/>
      <c r="W22" s="55"/>
      <c r="X22" s="73"/>
    </row>
    <row r="23" spans="1:24" s="44" customFormat="1" ht="14.25">
      <c r="A23" s="76" t="s">
        <v>54</v>
      </c>
      <c r="B23" s="56">
        <v>2</v>
      </c>
      <c r="C23" s="45">
        <f t="shared" si="0"/>
        <v>2</v>
      </c>
      <c r="D23" s="56"/>
      <c r="E23" s="56"/>
      <c r="F23" s="56"/>
      <c r="G23" s="57"/>
      <c r="H23" s="58"/>
      <c r="I23" s="59"/>
      <c r="J23" s="59"/>
      <c r="K23" s="60"/>
      <c r="L23" s="61"/>
      <c r="M23" s="56"/>
      <c r="N23" s="56"/>
      <c r="O23" s="62"/>
      <c r="P23" s="54"/>
      <c r="Q23" s="52"/>
      <c r="R23" s="52">
        <v>2</v>
      </c>
      <c r="S23" s="55"/>
      <c r="T23" s="54"/>
      <c r="U23" s="52"/>
      <c r="V23" s="52"/>
      <c r="W23" s="55"/>
      <c r="X23" s="73"/>
    </row>
    <row r="24" spans="1:24" s="44" customFormat="1" ht="17.25" thickBot="1">
      <c r="A24" s="98" t="s">
        <v>87</v>
      </c>
      <c r="B24" s="96">
        <f>SUM(B6:B23)</f>
        <v>77</v>
      </c>
      <c r="C24" s="97">
        <f>SUM(C6:C23)</f>
        <v>77</v>
      </c>
      <c r="D24" s="63">
        <f>SUM(D6:D23)</f>
        <v>8</v>
      </c>
      <c r="E24" s="63"/>
      <c r="F24" s="63">
        <f>SUM(F6:F23)</f>
        <v>10</v>
      </c>
      <c r="G24" s="64"/>
      <c r="H24" s="65">
        <f>SUM(H6:H23)</f>
        <v>12</v>
      </c>
      <c r="I24" s="63"/>
      <c r="J24" s="63">
        <f>SUM(J6:J23)</f>
        <v>12</v>
      </c>
      <c r="K24" s="66"/>
      <c r="L24" s="65">
        <f>SUM(L6:L23)</f>
        <v>9</v>
      </c>
      <c r="M24" s="63"/>
      <c r="N24" s="63">
        <f>SUM(N6:N23)</f>
        <v>9</v>
      </c>
      <c r="O24" s="66"/>
      <c r="P24" s="65">
        <f>SUM(P6:P23)</f>
        <v>9</v>
      </c>
      <c r="Q24" s="63"/>
      <c r="R24" s="63">
        <f>SUM(R6:R23)</f>
        <v>8</v>
      </c>
      <c r="S24" s="66"/>
      <c r="T24" s="65"/>
      <c r="U24" s="63"/>
      <c r="V24" s="63"/>
      <c r="W24" s="66"/>
      <c r="X24" s="73"/>
    </row>
    <row r="25" spans="1:24" s="44" customFormat="1" ht="15" thickTop="1">
      <c r="A25" s="77" t="s">
        <v>55</v>
      </c>
      <c r="B25" s="67">
        <v>3</v>
      </c>
      <c r="C25" s="67">
        <f>SUM(D25:W25)</f>
        <v>3</v>
      </c>
      <c r="D25" s="50"/>
      <c r="E25" s="50"/>
      <c r="F25" s="50"/>
      <c r="G25" s="68"/>
      <c r="H25" s="49"/>
      <c r="I25" s="50"/>
      <c r="J25" s="50"/>
      <c r="K25" s="51"/>
      <c r="L25" s="49">
        <v>3</v>
      </c>
      <c r="M25" s="50"/>
      <c r="N25" s="50"/>
      <c r="O25" s="51"/>
      <c r="P25" s="42"/>
      <c r="Q25" s="40"/>
      <c r="R25" s="40"/>
      <c r="S25" s="69"/>
      <c r="T25" s="42"/>
      <c r="U25" s="40"/>
      <c r="V25" s="40"/>
      <c r="W25" s="43"/>
      <c r="X25" s="78"/>
    </row>
    <row r="26" spans="1:24" s="44" customFormat="1" ht="14.25">
      <c r="A26" s="77" t="s">
        <v>56</v>
      </c>
      <c r="B26" s="67">
        <v>3</v>
      </c>
      <c r="C26" s="67">
        <f>SUM(D26:W26)</f>
        <v>3</v>
      </c>
      <c r="D26" s="50"/>
      <c r="E26" s="50"/>
      <c r="F26" s="50"/>
      <c r="G26" s="68"/>
      <c r="H26" s="49"/>
      <c r="I26" s="50"/>
      <c r="J26" s="50"/>
      <c r="K26" s="51"/>
      <c r="L26" s="49">
        <v>3</v>
      </c>
      <c r="M26" s="50"/>
      <c r="N26" s="50"/>
      <c r="O26" s="51"/>
      <c r="P26" s="49"/>
      <c r="Q26" s="50"/>
      <c r="R26" s="50"/>
      <c r="S26" s="69"/>
      <c r="T26" s="49"/>
      <c r="U26" s="50"/>
      <c r="V26" s="50"/>
      <c r="W26" s="51"/>
      <c r="X26" s="78"/>
    </row>
    <row r="27" spans="1:24" s="44" customFormat="1" ht="14.25">
      <c r="A27" s="77" t="s">
        <v>57</v>
      </c>
      <c r="B27" s="67">
        <v>3</v>
      </c>
      <c r="C27" s="67">
        <f aca="true" t="shared" si="1" ref="C27:C63">SUM(D27:W27)</f>
        <v>3</v>
      </c>
      <c r="D27" s="50"/>
      <c r="E27" s="50"/>
      <c r="F27" s="50"/>
      <c r="G27" s="68"/>
      <c r="H27" s="49"/>
      <c r="I27" s="50"/>
      <c r="J27" s="50"/>
      <c r="K27" s="51"/>
      <c r="L27" s="49">
        <v>3</v>
      </c>
      <c r="M27" s="50"/>
      <c r="N27" s="50"/>
      <c r="O27" s="51"/>
      <c r="P27" s="49"/>
      <c r="Q27" s="50"/>
      <c r="R27" s="50"/>
      <c r="S27" s="69"/>
      <c r="T27" s="49"/>
      <c r="U27" s="50"/>
      <c r="V27" s="50"/>
      <c r="W27" s="51"/>
      <c r="X27" s="78"/>
    </row>
    <row r="28" spans="1:24" s="44" customFormat="1" ht="14.25">
      <c r="A28" s="77" t="s">
        <v>58</v>
      </c>
      <c r="B28" s="67">
        <v>3</v>
      </c>
      <c r="C28" s="67">
        <f t="shared" si="1"/>
        <v>3</v>
      </c>
      <c r="D28" s="50"/>
      <c r="E28" s="50"/>
      <c r="F28" s="50"/>
      <c r="G28" s="68"/>
      <c r="H28" s="49"/>
      <c r="I28" s="50"/>
      <c r="J28" s="50"/>
      <c r="K28" s="51"/>
      <c r="L28" s="49">
        <v>3</v>
      </c>
      <c r="M28" s="50"/>
      <c r="N28" s="50"/>
      <c r="O28" s="51"/>
      <c r="P28" s="49"/>
      <c r="Q28" s="50"/>
      <c r="R28" s="50"/>
      <c r="S28" s="69"/>
      <c r="T28" s="49"/>
      <c r="U28" s="50"/>
      <c r="V28" s="50"/>
      <c r="W28" s="51"/>
      <c r="X28" s="78"/>
    </row>
    <row r="29" spans="1:24" s="44" customFormat="1" ht="14.25">
      <c r="A29" s="79" t="s">
        <v>59</v>
      </c>
      <c r="B29" s="67">
        <v>3</v>
      </c>
      <c r="C29" s="67">
        <f t="shared" si="1"/>
        <v>3</v>
      </c>
      <c r="D29" s="50"/>
      <c r="E29" s="50"/>
      <c r="F29" s="50"/>
      <c r="G29" s="68"/>
      <c r="H29" s="49"/>
      <c r="I29" s="50"/>
      <c r="J29" s="50"/>
      <c r="K29" s="51"/>
      <c r="L29" s="49"/>
      <c r="M29" s="50"/>
      <c r="N29" s="50">
        <v>3</v>
      </c>
      <c r="O29" s="51"/>
      <c r="P29" s="49"/>
      <c r="Q29" s="50"/>
      <c r="R29" s="50"/>
      <c r="S29" s="69"/>
      <c r="T29" s="49"/>
      <c r="U29" s="50"/>
      <c r="V29" s="50"/>
      <c r="W29" s="51"/>
      <c r="X29" s="78"/>
    </row>
    <row r="30" spans="1:24" s="44" customFormat="1" ht="14.25">
      <c r="A30" s="80" t="s">
        <v>60</v>
      </c>
      <c r="B30" s="70">
        <v>3</v>
      </c>
      <c r="C30" s="67">
        <f t="shared" si="1"/>
        <v>3</v>
      </c>
      <c r="D30" s="52"/>
      <c r="E30" s="52"/>
      <c r="F30" s="52"/>
      <c r="G30" s="53"/>
      <c r="H30" s="54"/>
      <c r="I30" s="52"/>
      <c r="J30" s="52"/>
      <c r="K30" s="55"/>
      <c r="L30" s="54"/>
      <c r="M30" s="52"/>
      <c r="N30" s="52">
        <v>3</v>
      </c>
      <c r="O30" s="55"/>
      <c r="P30" s="54"/>
      <c r="Q30" s="52"/>
      <c r="R30" s="52"/>
      <c r="S30" s="71"/>
      <c r="T30" s="54"/>
      <c r="U30" s="52"/>
      <c r="V30" s="52"/>
      <c r="W30" s="55"/>
      <c r="X30" s="78"/>
    </row>
    <row r="31" spans="1:24" s="44" customFormat="1" ht="14.25">
      <c r="A31" s="77" t="s">
        <v>61</v>
      </c>
      <c r="B31" s="67">
        <v>3</v>
      </c>
      <c r="C31" s="67">
        <f t="shared" si="1"/>
        <v>3</v>
      </c>
      <c r="D31" s="50"/>
      <c r="E31" s="50"/>
      <c r="F31" s="50"/>
      <c r="G31" s="68"/>
      <c r="H31" s="49"/>
      <c r="I31" s="50"/>
      <c r="J31" s="50"/>
      <c r="K31" s="51"/>
      <c r="L31" s="49"/>
      <c r="M31" s="50"/>
      <c r="N31" s="50">
        <v>3</v>
      </c>
      <c r="O31" s="51"/>
      <c r="P31" s="49"/>
      <c r="Q31" s="50"/>
      <c r="R31" s="50"/>
      <c r="S31" s="69"/>
      <c r="T31" s="49"/>
      <c r="U31" s="50"/>
      <c r="V31" s="50"/>
      <c r="W31" s="51"/>
      <c r="X31" s="78"/>
    </row>
    <row r="32" spans="1:24" s="44" customFormat="1" ht="14.25">
      <c r="A32" s="77" t="s">
        <v>13</v>
      </c>
      <c r="B32" s="67">
        <v>3</v>
      </c>
      <c r="C32" s="67">
        <f t="shared" si="1"/>
        <v>3</v>
      </c>
      <c r="D32" s="50"/>
      <c r="E32" s="50"/>
      <c r="F32" s="50"/>
      <c r="G32" s="68"/>
      <c r="H32" s="49"/>
      <c r="I32" s="50"/>
      <c r="J32" s="50"/>
      <c r="K32" s="51"/>
      <c r="L32" s="49"/>
      <c r="M32" s="50"/>
      <c r="N32" s="50">
        <v>3</v>
      </c>
      <c r="O32" s="51"/>
      <c r="P32" s="49"/>
      <c r="Q32" s="50"/>
      <c r="R32" s="50"/>
      <c r="S32" s="69"/>
      <c r="T32" s="49"/>
      <c r="U32" s="50"/>
      <c r="V32" s="50"/>
      <c r="W32" s="51"/>
      <c r="X32" s="78"/>
    </row>
    <row r="33" spans="1:24" s="44" customFormat="1" ht="14.25">
      <c r="A33" s="77" t="s">
        <v>62</v>
      </c>
      <c r="B33" s="67">
        <v>3</v>
      </c>
      <c r="C33" s="67">
        <f t="shared" si="1"/>
        <v>3</v>
      </c>
      <c r="D33" s="50"/>
      <c r="E33" s="50"/>
      <c r="F33" s="50"/>
      <c r="G33" s="68"/>
      <c r="H33" s="49"/>
      <c r="I33" s="50"/>
      <c r="J33" s="50"/>
      <c r="K33" s="51"/>
      <c r="L33" s="49"/>
      <c r="M33" s="50"/>
      <c r="N33" s="50">
        <v>3</v>
      </c>
      <c r="O33" s="51"/>
      <c r="P33" s="49"/>
      <c r="Q33" s="50"/>
      <c r="R33" s="50"/>
      <c r="S33" s="69"/>
      <c r="T33" s="49"/>
      <c r="U33" s="50"/>
      <c r="V33" s="50"/>
      <c r="W33" s="51"/>
      <c r="X33" s="78"/>
    </row>
    <row r="34" spans="1:24" s="44" customFormat="1" ht="14.25">
      <c r="A34" s="77" t="s">
        <v>304</v>
      </c>
      <c r="B34" s="67">
        <v>3</v>
      </c>
      <c r="C34" s="67">
        <f t="shared" si="1"/>
        <v>2</v>
      </c>
      <c r="D34" s="50"/>
      <c r="E34" s="50"/>
      <c r="F34" s="50"/>
      <c r="G34" s="68"/>
      <c r="H34" s="49">
        <v>2</v>
      </c>
      <c r="I34" s="50"/>
      <c r="J34" s="50"/>
      <c r="K34" s="51"/>
      <c r="L34" s="49"/>
      <c r="M34" s="50"/>
      <c r="N34" s="50"/>
      <c r="O34" s="51"/>
      <c r="P34" s="49"/>
      <c r="Q34" s="50"/>
      <c r="R34" s="50"/>
      <c r="S34" s="69"/>
      <c r="T34" s="49"/>
      <c r="U34" s="50"/>
      <c r="V34" s="50"/>
      <c r="W34" s="51"/>
      <c r="X34" s="78"/>
    </row>
    <row r="35" spans="1:24" s="44" customFormat="1" ht="14.25">
      <c r="A35" s="77" t="s">
        <v>305</v>
      </c>
      <c r="B35" s="67">
        <v>3</v>
      </c>
      <c r="C35" s="67">
        <f t="shared" si="1"/>
        <v>2</v>
      </c>
      <c r="D35" s="50"/>
      <c r="E35" s="50"/>
      <c r="F35" s="50"/>
      <c r="G35" s="68"/>
      <c r="H35" s="49"/>
      <c r="I35" s="50"/>
      <c r="J35" s="50">
        <v>2</v>
      </c>
      <c r="K35" s="51"/>
      <c r="L35" s="49"/>
      <c r="M35" s="50"/>
      <c r="N35" s="50"/>
      <c r="O35" s="51"/>
      <c r="P35" s="49"/>
      <c r="Q35" s="50"/>
      <c r="R35" s="50"/>
      <c r="S35" s="69"/>
      <c r="T35" s="49"/>
      <c r="U35" s="50"/>
      <c r="V35" s="50"/>
      <c r="W35" s="51"/>
      <c r="X35" s="78"/>
    </row>
    <row r="36" spans="1:24" s="44" customFormat="1" ht="14.25">
      <c r="A36" s="80" t="s">
        <v>63</v>
      </c>
      <c r="B36" s="70">
        <v>4</v>
      </c>
      <c r="C36" s="67">
        <f t="shared" si="1"/>
        <v>4</v>
      </c>
      <c r="D36" s="52"/>
      <c r="E36" s="52"/>
      <c r="F36" s="52"/>
      <c r="G36" s="53"/>
      <c r="H36" s="54"/>
      <c r="I36" s="52"/>
      <c r="J36" s="52"/>
      <c r="K36" s="55"/>
      <c r="L36" s="54"/>
      <c r="M36" s="52"/>
      <c r="N36" s="52"/>
      <c r="O36" s="55"/>
      <c r="P36" s="54">
        <v>2</v>
      </c>
      <c r="Q36" s="52"/>
      <c r="R36" s="52">
        <v>2</v>
      </c>
      <c r="S36" s="71"/>
      <c r="T36" s="54"/>
      <c r="U36" s="52"/>
      <c r="V36" s="52"/>
      <c r="W36" s="55"/>
      <c r="X36" s="78"/>
    </row>
    <row r="37" spans="1:24" s="44" customFormat="1" ht="14.25">
      <c r="A37" s="77" t="s">
        <v>303</v>
      </c>
      <c r="B37" s="67">
        <v>3</v>
      </c>
      <c r="C37" s="67">
        <f t="shared" si="1"/>
        <v>2</v>
      </c>
      <c r="D37" s="50"/>
      <c r="E37" s="50"/>
      <c r="F37" s="50"/>
      <c r="G37" s="68"/>
      <c r="H37" s="49"/>
      <c r="I37" s="50"/>
      <c r="J37" s="50"/>
      <c r="K37" s="51"/>
      <c r="L37" s="49"/>
      <c r="M37" s="50"/>
      <c r="N37" s="50">
        <v>2</v>
      </c>
      <c r="O37" s="51"/>
      <c r="P37" s="49"/>
      <c r="Q37" s="50"/>
      <c r="R37" s="50"/>
      <c r="S37" s="69"/>
      <c r="T37" s="49"/>
      <c r="U37" s="50"/>
      <c r="V37" s="50"/>
      <c r="W37" s="51"/>
      <c r="X37" s="78"/>
    </row>
    <row r="38" spans="1:24" s="44" customFormat="1" ht="14.25">
      <c r="A38" s="77" t="s">
        <v>14</v>
      </c>
      <c r="B38" s="67">
        <v>3</v>
      </c>
      <c r="C38" s="67">
        <f t="shared" si="1"/>
        <v>3</v>
      </c>
      <c r="D38" s="50"/>
      <c r="E38" s="50"/>
      <c r="F38" s="50"/>
      <c r="G38" s="68"/>
      <c r="H38" s="49"/>
      <c r="I38" s="50"/>
      <c r="J38" s="50"/>
      <c r="K38" s="51"/>
      <c r="L38" s="49"/>
      <c r="M38" s="50"/>
      <c r="N38" s="50"/>
      <c r="O38" s="51"/>
      <c r="P38" s="49">
        <v>3</v>
      </c>
      <c r="Q38" s="50"/>
      <c r="R38" s="50"/>
      <c r="S38" s="69"/>
      <c r="T38" s="49"/>
      <c r="U38" s="50"/>
      <c r="V38" s="50"/>
      <c r="W38" s="51"/>
      <c r="X38" s="78"/>
    </row>
    <row r="39" spans="1:24" s="44" customFormat="1" ht="14.25">
      <c r="A39" s="77" t="s">
        <v>64</v>
      </c>
      <c r="B39" s="67">
        <v>3</v>
      </c>
      <c r="C39" s="67">
        <f t="shared" si="1"/>
        <v>3</v>
      </c>
      <c r="D39" s="50"/>
      <c r="E39" s="50"/>
      <c r="F39" s="50"/>
      <c r="G39" s="68"/>
      <c r="H39" s="49"/>
      <c r="I39" s="50"/>
      <c r="J39" s="50"/>
      <c r="K39" s="51"/>
      <c r="L39" s="49">
        <v>3</v>
      </c>
      <c r="M39" s="50"/>
      <c r="N39" s="50"/>
      <c r="O39" s="51"/>
      <c r="P39" s="49"/>
      <c r="Q39" s="50"/>
      <c r="R39" s="50"/>
      <c r="S39" s="69"/>
      <c r="T39" s="49"/>
      <c r="U39" s="50"/>
      <c r="V39" s="50"/>
      <c r="W39" s="51"/>
      <c r="X39" s="78"/>
    </row>
    <row r="40" spans="1:24" s="44" customFormat="1" ht="14.25">
      <c r="A40" s="77" t="s">
        <v>15</v>
      </c>
      <c r="B40" s="67">
        <v>3</v>
      </c>
      <c r="C40" s="67">
        <f t="shared" si="1"/>
        <v>3</v>
      </c>
      <c r="D40" s="50"/>
      <c r="E40" s="50"/>
      <c r="F40" s="50"/>
      <c r="G40" s="68"/>
      <c r="H40" s="49"/>
      <c r="I40" s="50"/>
      <c r="J40" s="50"/>
      <c r="K40" s="51"/>
      <c r="L40" s="49"/>
      <c r="M40" s="50"/>
      <c r="N40" s="50"/>
      <c r="O40" s="51"/>
      <c r="P40" s="49">
        <v>3</v>
      </c>
      <c r="Q40" s="50"/>
      <c r="R40" s="50"/>
      <c r="S40" s="69"/>
      <c r="T40" s="49"/>
      <c r="U40" s="50"/>
      <c r="V40" s="50"/>
      <c r="W40" s="51"/>
      <c r="X40" s="78"/>
    </row>
    <row r="41" spans="1:24" s="44" customFormat="1" ht="14.25">
      <c r="A41" s="77" t="s">
        <v>65</v>
      </c>
      <c r="B41" s="67">
        <v>3</v>
      </c>
      <c r="C41" s="67">
        <f t="shared" si="1"/>
        <v>3</v>
      </c>
      <c r="D41" s="50"/>
      <c r="E41" s="50"/>
      <c r="F41" s="50"/>
      <c r="G41" s="68"/>
      <c r="H41" s="49"/>
      <c r="I41" s="50"/>
      <c r="J41" s="50"/>
      <c r="K41" s="51"/>
      <c r="L41" s="49"/>
      <c r="M41" s="50"/>
      <c r="N41" s="50"/>
      <c r="O41" s="51"/>
      <c r="P41" s="49">
        <v>3</v>
      </c>
      <c r="Q41" s="50"/>
      <c r="R41" s="50"/>
      <c r="S41" s="69"/>
      <c r="T41" s="49"/>
      <c r="U41" s="50"/>
      <c r="V41" s="50"/>
      <c r="W41" s="51"/>
      <c r="X41" s="78"/>
    </row>
    <row r="42" spans="1:24" s="44" customFormat="1" ht="14.25">
      <c r="A42" s="77" t="s">
        <v>66</v>
      </c>
      <c r="B42" s="67">
        <v>3</v>
      </c>
      <c r="C42" s="67">
        <f t="shared" si="1"/>
        <v>3</v>
      </c>
      <c r="D42" s="50"/>
      <c r="E42" s="50"/>
      <c r="F42" s="50"/>
      <c r="G42" s="68"/>
      <c r="H42" s="49"/>
      <c r="I42" s="50"/>
      <c r="J42" s="50"/>
      <c r="K42" s="51"/>
      <c r="L42" s="49"/>
      <c r="M42" s="50"/>
      <c r="N42" s="50"/>
      <c r="O42" s="51"/>
      <c r="P42" s="49"/>
      <c r="Q42" s="50"/>
      <c r="R42" s="50">
        <v>3</v>
      </c>
      <c r="S42" s="69"/>
      <c r="T42" s="49"/>
      <c r="U42" s="50"/>
      <c r="V42" s="50"/>
      <c r="W42" s="51"/>
      <c r="X42" s="78"/>
    </row>
    <row r="43" spans="1:24" s="44" customFormat="1" ht="14.25">
      <c r="A43" s="77" t="s">
        <v>67</v>
      </c>
      <c r="B43" s="67">
        <v>3</v>
      </c>
      <c r="C43" s="67">
        <f t="shared" si="1"/>
        <v>3</v>
      </c>
      <c r="D43" s="50"/>
      <c r="E43" s="50"/>
      <c r="F43" s="50"/>
      <c r="G43" s="68"/>
      <c r="H43" s="49"/>
      <c r="I43" s="50"/>
      <c r="J43" s="50"/>
      <c r="K43" s="51"/>
      <c r="L43" s="49"/>
      <c r="M43" s="50"/>
      <c r="N43" s="50">
        <v>3</v>
      </c>
      <c r="O43" s="51"/>
      <c r="P43" s="49"/>
      <c r="Q43" s="50"/>
      <c r="R43" s="50"/>
      <c r="S43" s="69"/>
      <c r="T43" s="49"/>
      <c r="U43" s="50"/>
      <c r="V43" s="50"/>
      <c r="W43" s="51"/>
      <c r="X43" s="78"/>
    </row>
    <row r="44" spans="1:24" s="44" customFormat="1" ht="14.25">
      <c r="A44" s="77" t="s">
        <v>68</v>
      </c>
      <c r="B44" s="67">
        <v>3</v>
      </c>
      <c r="C44" s="67">
        <f t="shared" si="1"/>
        <v>3</v>
      </c>
      <c r="D44" s="50"/>
      <c r="E44" s="50"/>
      <c r="F44" s="50"/>
      <c r="G44" s="68"/>
      <c r="H44" s="49"/>
      <c r="I44" s="50"/>
      <c r="J44" s="50"/>
      <c r="K44" s="51"/>
      <c r="L44" s="49"/>
      <c r="M44" s="50"/>
      <c r="N44" s="50"/>
      <c r="O44" s="51"/>
      <c r="P44" s="49"/>
      <c r="Q44" s="50"/>
      <c r="R44" s="50">
        <v>3</v>
      </c>
      <c r="S44" s="69"/>
      <c r="T44" s="49"/>
      <c r="U44" s="50"/>
      <c r="V44" s="50"/>
      <c r="W44" s="51"/>
      <c r="X44" s="78"/>
    </row>
    <row r="45" spans="1:24" s="44" customFormat="1" ht="14.25">
      <c r="A45" s="77" t="s">
        <v>69</v>
      </c>
      <c r="B45" s="67">
        <v>3</v>
      </c>
      <c r="C45" s="67">
        <f t="shared" si="1"/>
        <v>3</v>
      </c>
      <c r="D45" s="50"/>
      <c r="E45" s="50"/>
      <c r="F45" s="50"/>
      <c r="G45" s="68"/>
      <c r="H45" s="49"/>
      <c r="I45" s="50"/>
      <c r="J45" s="50"/>
      <c r="K45" s="51"/>
      <c r="L45" s="49"/>
      <c r="M45" s="50"/>
      <c r="N45" s="50"/>
      <c r="O45" s="51"/>
      <c r="P45" s="49"/>
      <c r="Q45" s="50"/>
      <c r="R45" s="50">
        <v>3</v>
      </c>
      <c r="S45" s="69"/>
      <c r="T45" s="49"/>
      <c r="U45" s="50"/>
      <c r="V45" s="50"/>
      <c r="W45" s="51"/>
      <c r="X45" s="78"/>
    </row>
    <row r="46" spans="1:24" s="44" customFormat="1" ht="14.25">
      <c r="A46" s="77" t="s">
        <v>70</v>
      </c>
      <c r="B46" s="67">
        <v>3</v>
      </c>
      <c r="C46" s="67">
        <f t="shared" si="1"/>
        <v>3</v>
      </c>
      <c r="D46" s="50"/>
      <c r="E46" s="50"/>
      <c r="F46" s="50"/>
      <c r="G46" s="68"/>
      <c r="H46" s="49"/>
      <c r="I46" s="50"/>
      <c r="J46" s="50"/>
      <c r="K46" s="51"/>
      <c r="L46" s="49"/>
      <c r="M46" s="50"/>
      <c r="N46" s="50"/>
      <c r="O46" s="51"/>
      <c r="P46" s="49"/>
      <c r="Q46" s="50"/>
      <c r="R46" s="50">
        <v>3</v>
      </c>
      <c r="S46" s="69"/>
      <c r="T46" s="49"/>
      <c r="U46" s="50"/>
      <c r="V46" s="50"/>
      <c r="W46" s="51"/>
      <c r="X46" s="78"/>
    </row>
    <row r="47" spans="1:24" s="44" customFormat="1" ht="14.25">
      <c r="A47" s="77" t="s">
        <v>71</v>
      </c>
      <c r="B47" s="67">
        <v>3</v>
      </c>
      <c r="C47" s="67">
        <f t="shared" si="1"/>
        <v>3</v>
      </c>
      <c r="D47" s="50"/>
      <c r="E47" s="50"/>
      <c r="F47" s="50"/>
      <c r="G47" s="68"/>
      <c r="H47" s="49"/>
      <c r="I47" s="50"/>
      <c r="J47" s="50"/>
      <c r="K47" s="51"/>
      <c r="L47" s="49"/>
      <c r="M47" s="50"/>
      <c r="N47" s="50"/>
      <c r="O47" s="51"/>
      <c r="P47" s="49"/>
      <c r="Q47" s="50"/>
      <c r="R47" s="50">
        <v>3</v>
      </c>
      <c r="S47" s="69"/>
      <c r="T47" s="49"/>
      <c r="U47" s="50"/>
      <c r="V47" s="50"/>
      <c r="W47" s="51"/>
      <c r="X47" s="78"/>
    </row>
    <row r="48" spans="1:24" s="44" customFormat="1" ht="14.25">
      <c r="A48" s="77" t="s">
        <v>19</v>
      </c>
      <c r="B48" s="67">
        <v>3</v>
      </c>
      <c r="C48" s="67">
        <f t="shared" si="1"/>
        <v>3</v>
      </c>
      <c r="D48" s="50"/>
      <c r="E48" s="50"/>
      <c r="F48" s="50"/>
      <c r="G48" s="68"/>
      <c r="H48" s="49"/>
      <c r="I48" s="50"/>
      <c r="J48" s="50"/>
      <c r="K48" s="51"/>
      <c r="L48" s="49"/>
      <c r="M48" s="50"/>
      <c r="N48" s="50"/>
      <c r="O48" s="51"/>
      <c r="P48" s="49"/>
      <c r="Q48" s="50"/>
      <c r="R48" s="50"/>
      <c r="S48" s="69"/>
      <c r="T48" s="49">
        <v>3</v>
      </c>
      <c r="U48" s="50"/>
      <c r="V48" s="50"/>
      <c r="W48" s="51"/>
      <c r="X48" s="78"/>
    </row>
    <row r="49" spans="1:24" s="44" customFormat="1" ht="14.25">
      <c r="A49" s="77" t="s">
        <v>16</v>
      </c>
      <c r="B49" s="67">
        <v>3</v>
      </c>
      <c r="C49" s="67">
        <f t="shared" si="1"/>
        <v>3</v>
      </c>
      <c r="D49" s="50"/>
      <c r="E49" s="50"/>
      <c r="F49" s="50"/>
      <c r="G49" s="68"/>
      <c r="H49" s="49"/>
      <c r="I49" s="50"/>
      <c r="J49" s="50"/>
      <c r="K49" s="51"/>
      <c r="L49" s="49"/>
      <c r="M49" s="50"/>
      <c r="N49" s="50"/>
      <c r="O49" s="51"/>
      <c r="P49" s="49"/>
      <c r="Q49" s="50"/>
      <c r="R49" s="50"/>
      <c r="S49" s="69"/>
      <c r="T49" s="49"/>
      <c r="U49" s="50"/>
      <c r="V49" s="50">
        <v>3</v>
      </c>
      <c r="W49" s="51"/>
      <c r="X49" s="78"/>
    </row>
    <row r="50" spans="1:24" s="44" customFormat="1" ht="14.25">
      <c r="A50" s="77" t="s">
        <v>17</v>
      </c>
      <c r="B50" s="67">
        <v>2</v>
      </c>
      <c r="C50" s="67">
        <f t="shared" si="1"/>
        <v>2</v>
      </c>
      <c r="D50" s="50"/>
      <c r="E50" s="50"/>
      <c r="F50" s="50"/>
      <c r="G50" s="68"/>
      <c r="H50" s="49"/>
      <c r="I50" s="50"/>
      <c r="J50" s="50"/>
      <c r="K50" s="51"/>
      <c r="L50" s="49"/>
      <c r="M50" s="50"/>
      <c r="N50" s="50"/>
      <c r="O50" s="51"/>
      <c r="P50" s="49"/>
      <c r="Q50" s="50"/>
      <c r="R50" s="50"/>
      <c r="S50" s="69"/>
      <c r="T50" s="49">
        <v>2</v>
      </c>
      <c r="U50" s="50"/>
      <c r="V50" s="50"/>
      <c r="W50" s="51"/>
      <c r="X50" s="78"/>
    </row>
    <row r="51" spans="1:24" s="44" customFormat="1" ht="14.25">
      <c r="A51" s="77" t="s">
        <v>86</v>
      </c>
      <c r="B51" s="67">
        <v>2</v>
      </c>
      <c r="C51" s="67">
        <f t="shared" si="1"/>
        <v>2</v>
      </c>
      <c r="D51" s="50"/>
      <c r="E51" s="50"/>
      <c r="F51" s="50"/>
      <c r="G51" s="68"/>
      <c r="H51" s="49"/>
      <c r="I51" s="50"/>
      <c r="J51" s="50"/>
      <c r="K51" s="51"/>
      <c r="L51" s="49"/>
      <c r="M51" s="50"/>
      <c r="N51" s="50"/>
      <c r="O51" s="51"/>
      <c r="P51" s="49"/>
      <c r="Q51" s="50"/>
      <c r="R51" s="50"/>
      <c r="S51" s="69"/>
      <c r="T51" s="49"/>
      <c r="U51" s="50"/>
      <c r="V51" s="50">
        <v>2</v>
      </c>
      <c r="W51" s="51"/>
      <c r="X51" s="78"/>
    </row>
    <row r="52" spans="1:24" s="44" customFormat="1" ht="14.25">
      <c r="A52" s="77" t="s">
        <v>72</v>
      </c>
      <c r="B52" s="67">
        <v>3</v>
      </c>
      <c r="C52" s="67">
        <f t="shared" si="1"/>
        <v>3</v>
      </c>
      <c r="D52" s="50"/>
      <c r="E52" s="50"/>
      <c r="F52" s="50"/>
      <c r="G52" s="68"/>
      <c r="H52" s="49"/>
      <c r="I52" s="50"/>
      <c r="J52" s="50"/>
      <c r="K52" s="51"/>
      <c r="L52" s="49"/>
      <c r="M52" s="50"/>
      <c r="N52" s="50"/>
      <c r="O52" s="51"/>
      <c r="P52" s="49"/>
      <c r="Q52" s="50"/>
      <c r="R52" s="50">
        <v>3</v>
      </c>
      <c r="S52" s="69"/>
      <c r="T52" s="49"/>
      <c r="U52" s="50"/>
      <c r="V52" s="50"/>
      <c r="W52" s="51"/>
      <c r="X52" s="78"/>
    </row>
    <row r="53" spans="1:24" s="44" customFormat="1" ht="14.25">
      <c r="A53" s="77" t="s">
        <v>73</v>
      </c>
      <c r="B53" s="67">
        <v>3</v>
      </c>
      <c r="C53" s="67">
        <f t="shared" si="1"/>
        <v>3</v>
      </c>
      <c r="D53" s="50"/>
      <c r="E53" s="50"/>
      <c r="F53" s="50"/>
      <c r="G53" s="68"/>
      <c r="H53" s="49"/>
      <c r="I53" s="50"/>
      <c r="J53" s="50"/>
      <c r="K53" s="51"/>
      <c r="L53" s="49"/>
      <c r="M53" s="50"/>
      <c r="N53" s="50"/>
      <c r="O53" s="51"/>
      <c r="P53" s="49"/>
      <c r="Q53" s="50"/>
      <c r="R53" s="50"/>
      <c r="S53" s="69"/>
      <c r="T53" s="49"/>
      <c r="U53" s="50"/>
      <c r="V53" s="50">
        <v>3</v>
      </c>
      <c r="W53" s="51"/>
      <c r="X53" s="78"/>
    </row>
    <row r="54" spans="1:24" s="44" customFormat="1" ht="14.25">
      <c r="A54" s="77" t="s">
        <v>74</v>
      </c>
      <c r="B54" s="67">
        <v>3</v>
      </c>
      <c r="C54" s="67">
        <f t="shared" si="1"/>
        <v>3</v>
      </c>
      <c r="D54" s="50"/>
      <c r="E54" s="50"/>
      <c r="F54" s="50"/>
      <c r="G54" s="68"/>
      <c r="H54" s="49"/>
      <c r="I54" s="50"/>
      <c r="J54" s="50"/>
      <c r="K54" s="51"/>
      <c r="L54" s="49"/>
      <c r="M54" s="50"/>
      <c r="N54" s="50"/>
      <c r="O54" s="51"/>
      <c r="P54" s="49"/>
      <c r="Q54" s="50"/>
      <c r="R54" s="50"/>
      <c r="S54" s="69"/>
      <c r="T54" s="49">
        <v>3</v>
      </c>
      <c r="U54" s="50"/>
      <c r="V54" s="50"/>
      <c r="W54" s="51"/>
      <c r="X54" s="78"/>
    </row>
    <row r="55" spans="1:24" s="44" customFormat="1" ht="14.25">
      <c r="A55" s="77" t="s">
        <v>75</v>
      </c>
      <c r="B55" s="67">
        <v>3</v>
      </c>
      <c r="C55" s="67">
        <f t="shared" si="1"/>
        <v>3</v>
      </c>
      <c r="D55" s="50"/>
      <c r="E55" s="50"/>
      <c r="F55" s="50"/>
      <c r="G55" s="68"/>
      <c r="H55" s="49"/>
      <c r="I55" s="50"/>
      <c r="J55" s="50"/>
      <c r="K55" s="51"/>
      <c r="L55" s="49"/>
      <c r="M55" s="50"/>
      <c r="N55" s="50"/>
      <c r="O55" s="51"/>
      <c r="P55" s="49"/>
      <c r="Q55" s="50"/>
      <c r="R55" s="50"/>
      <c r="S55" s="69"/>
      <c r="T55" s="49"/>
      <c r="U55" s="50"/>
      <c r="V55" s="50">
        <v>3</v>
      </c>
      <c r="W55" s="51"/>
      <c r="X55" s="78"/>
    </row>
    <row r="56" spans="1:24" s="44" customFormat="1" ht="14.25">
      <c r="A56" s="77" t="s">
        <v>76</v>
      </c>
      <c r="B56" s="67">
        <v>3</v>
      </c>
      <c r="C56" s="67">
        <f t="shared" si="1"/>
        <v>3</v>
      </c>
      <c r="D56" s="50"/>
      <c r="E56" s="50"/>
      <c r="F56" s="50"/>
      <c r="G56" s="68"/>
      <c r="H56" s="49"/>
      <c r="I56" s="50"/>
      <c r="J56" s="50"/>
      <c r="K56" s="51"/>
      <c r="L56" s="49"/>
      <c r="M56" s="50"/>
      <c r="N56" s="50"/>
      <c r="O56" s="51"/>
      <c r="P56" s="49"/>
      <c r="Q56" s="50"/>
      <c r="R56" s="50"/>
      <c r="S56" s="69"/>
      <c r="T56" s="49">
        <v>3</v>
      </c>
      <c r="U56" s="50"/>
      <c r="V56" s="50"/>
      <c r="W56" s="51"/>
      <c r="X56" s="78"/>
    </row>
    <row r="57" spans="1:24" s="44" customFormat="1" ht="14.25">
      <c r="A57" s="77" t="s">
        <v>18</v>
      </c>
      <c r="B57" s="67">
        <v>3</v>
      </c>
      <c r="C57" s="67">
        <f t="shared" si="1"/>
        <v>3</v>
      </c>
      <c r="D57" s="50"/>
      <c r="E57" s="50"/>
      <c r="F57" s="50"/>
      <c r="G57" s="68"/>
      <c r="H57" s="49"/>
      <c r="I57" s="50"/>
      <c r="J57" s="50"/>
      <c r="K57" s="51"/>
      <c r="L57" s="49"/>
      <c r="M57" s="50"/>
      <c r="N57" s="50"/>
      <c r="O57" s="51"/>
      <c r="P57" s="49"/>
      <c r="Q57" s="50"/>
      <c r="R57" s="50"/>
      <c r="S57" s="69"/>
      <c r="T57" s="49"/>
      <c r="U57" s="50"/>
      <c r="V57" s="50">
        <v>3</v>
      </c>
      <c r="W57" s="51"/>
      <c r="X57" s="78"/>
    </row>
    <row r="58" spans="1:24" s="44" customFormat="1" ht="14.25">
      <c r="A58" s="77" t="s">
        <v>216</v>
      </c>
      <c r="B58" s="67">
        <v>4</v>
      </c>
      <c r="C58" s="67">
        <f t="shared" si="1"/>
        <v>4</v>
      </c>
      <c r="D58" s="50"/>
      <c r="E58" s="50"/>
      <c r="F58" s="50"/>
      <c r="G58" s="68"/>
      <c r="H58" s="49"/>
      <c r="I58" s="50"/>
      <c r="J58" s="50"/>
      <c r="K58" s="51"/>
      <c r="L58" s="49"/>
      <c r="M58" s="50"/>
      <c r="N58" s="50"/>
      <c r="O58" s="51"/>
      <c r="P58" s="49">
        <v>2</v>
      </c>
      <c r="Q58" s="50"/>
      <c r="R58" s="50">
        <v>2</v>
      </c>
      <c r="S58" s="69"/>
      <c r="T58" s="49"/>
      <c r="U58" s="50"/>
      <c r="V58" s="50"/>
      <c r="W58" s="51"/>
      <c r="X58" s="78"/>
    </row>
    <row r="59" spans="1:24" s="44" customFormat="1" ht="14.25">
      <c r="A59" s="77" t="s">
        <v>77</v>
      </c>
      <c r="B59" s="67">
        <v>3</v>
      </c>
      <c r="C59" s="67">
        <f t="shared" si="1"/>
        <v>3</v>
      </c>
      <c r="D59" s="50"/>
      <c r="E59" s="50"/>
      <c r="F59" s="50"/>
      <c r="G59" s="68"/>
      <c r="H59" s="49"/>
      <c r="I59" s="50"/>
      <c r="J59" s="50"/>
      <c r="K59" s="51"/>
      <c r="L59" s="49"/>
      <c r="M59" s="50"/>
      <c r="N59" s="50"/>
      <c r="O59" s="51"/>
      <c r="P59" s="49"/>
      <c r="Q59" s="50"/>
      <c r="R59" s="50"/>
      <c r="S59" s="69"/>
      <c r="T59" s="49">
        <v>3</v>
      </c>
      <c r="U59" s="50"/>
      <c r="V59" s="50"/>
      <c r="W59" s="51"/>
      <c r="X59" s="78"/>
    </row>
    <row r="60" spans="1:24" s="44" customFormat="1" ht="14.25">
      <c r="A60" s="77" t="s">
        <v>78</v>
      </c>
      <c r="B60" s="67">
        <v>3</v>
      </c>
      <c r="C60" s="67">
        <f t="shared" si="1"/>
        <v>3</v>
      </c>
      <c r="D60" s="50"/>
      <c r="E60" s="50"/>
      <c r="F60" s="50"/>
      <c r="G60" s="68"/>
      <c r="H60" s="49"/>
      <c r="I60" s="50"/>
      <c r="J60" s="50"/>
      <c r="K60" s="51"/>
      <c r="L60" s="49"/>
      <c r="M60" s="50"/>
      <c r="N60" s="50"/>
      <c r="O60" s="51"/>
      <c r="P60" s="49"/>
      <c r="Q60" s="50"/>
      <c r="R60" s="50"/>
      <c r="S60" s="69"/>
      <c r="T60" s="49"/>
      <c r="U60" s="50"/>
      <c r="V60" s="50">
        <v>3</v>
      </c>
      <c r="W60" s="51"/>
      <c r="X60" s="78"/>
    </row>
    <row r="61" spans="1:24" s="44" customFormat="1" ht="14.25">
      <c r="A61" s="77" t="s">
        <v>79</v>
      </c>
      <c r="B61" s="67">
        <v>3</v>
      </c>
      <c r="C61" s="67">
        <f t="shared" si="1"/>
        <v>3</v>
      </c>
      <c r="D61" s="50"/>
      <c r="E61" s="50"/>
      <c r="F61" s="50"/>
      <c r="G61" s="68"/>
      <c r="H61" s="49"/>
      <c r="I61" s="50"/>
      <c r="J61" s="50"/>
      <c r="K61" s="51"/>
      <c r="L61" s="49"/>
      <c r="M61" s="50"/>
      <c r="N61" s="50"/>
      <c r="O61" s="51"/>
      <c r="P61" s="49"/>
      <c r="Q61" s="50"/>
      <c r="R61" s="50"/>
      <c r="S61" s="69"/>
      <c r="T61" s="49">
        <v>3</v>
      </c>
      <c r="U61" s="50"/>
      <c r="V61" s="50"/>
      <c r="W61" s="51"/>
      <c r="X61" s="78"/>
    </row>
    <row r="62" spans="1:24" s="44" customFormat="1" ht="14.25">
      <c r="A62" s="77" t="s">
        <v>80</v>
      </c>
      <c r="B62" s="67">
        <v>3</v>
      </c>
      <c r="C62" s="67">
        <f t="shared" si="1"/>
        <v>3</v>
      </c>
      <c r="D62" s="50"/>
      <c r="E62" s="50"/>
      <c r="F62" s="50"/>
      <c r="G62" s="68"/>
      <c r="H62" s="49"/>
      <c r="I62" s="50"/>
      <c r="J62" s="50"/>
      <c r="K62" s="51"/>
      <c r="L62" s="49"/>
      <c r="M62" s="50"/>
      <c r="N62" s="50"/>
      <c r="O62" s="51"/>
      <c r="P62" s="49"/>
      <c r="Q62" s="50"/>
      <c r="R62" s="50"/>
      <c r="S62" s="69"/>
      <c r="T62" s="49"/>
      <c r="U62" s="50"/>
      <c r="V62" s="50">
        <v>3</v>
      </c>
      <c r="W62" s="51"/>
      <c r="X62" s="78"/>
    </row>
    <row r="63" spans="1:24" s="44" customFormat="1" ht="14.25">
      <c r="A63" s="77" t="s">
        <v>81</v>
      </c>
      <c r="B63" s="67">
        <v>3</v>
      </c>
      <c r="C63" s="67">
        <f t="shared" si="1"/>
        <v>3</v>
      </c>
      <c r="D63" s="50"/>
      <c r="E63" s="50"/>
      <c r="F63" s="50"/>
      <c r="G63" s="68"/>
      <c r="H63" s="49"/>
      <c r="I63" s="50"/>
      <c r="J63" s="50"/>
      <c r="K63" s="51"/>
      <c r="L63" s="49"/>
      <c r="M63" s="50"/>
      <c r="N63" s="50"/>
      <c r="O63" s="51"/>
      <c r="P63" s="49"/>
      <c r="Q63" s="50"/>
      <c r="R63" s="50"/>
      <c r="S63" s="69"/>
      <c r="T63" s="49"/>
      <c r="U63" s="50"/>
      <c r="V63" s="50">
        <v>3</v>
      </c>
      <c r="W63" s="51"/>
      <c r="X63" s="78"/>
    </row>
    <row r="64" spans="1:24" ht="17.25" thickBot="1">
      <c r="A64" s="91" t="s">
        <v>88</v>
      </c>
      <c r="B64" s="94">
        <f>SUM(B25:B63)</f>
        <v>117</v>
      </c>
      <c r="C64" s="96">
        <f>SUM(C25:C63)</f>
        <v>114</v>
      </c>
      <c r="D64" s="95"/>
      <c r="E64" s="85"/>
      <c r="F64" s="85"/>
      <c r="G64" s="86"/>
      <c r="H64" s="87"/>
      <c r="I64" s="85"/>
      <c r="J64" s="85"/>
      <c r="K64" s="88"/>
      <c r="L64" s="87"/>
      <c r="M64" s="85"/>
      <c r="N64" s="85"/>
      <c r="O64" s="88"/>
      <c r="P64" s="87"/>
      <c r="Q64" s="85"/>
      <c r="R64" s="85"/>
      <c r="S64" s="88"/>
      <c r="T64" s="87"/>
      <c r="U64" s="85"/>
      <c r="V64" s="85"/>
      <c r="W64" s="88"/>
      <c r="X64" s="89"/>
    </row>
    <row r="65" spans="1:24" ht="18" thickBot="1" thickTop="1">
      <c r="A65" s="93" t="s">
        <v>89</v>
      </c>
      <c r="B65" s="92">
        <f>B24+B64</f>
        <v>194</v>
      </c>
      <c r="C65" s="81">
        <f>C24+C64</f>
        <v>191</v>
      </c>
      <c r="D65" s="81"/>
      <c r="E65" s="81"/>
      <c r="F65" s="81"/>
      <c r="G65" s="82"/>
      <c r="H65" s="83"/>
      <c r="I65" s="81"/>
      <c r="J65" s="81"/>
      <c r="K65" s="84"/>
      <c r="L65" s="83"/>
      <c r="M65" s="81"/>
      <c r="N65" s="81"/>
      <c r="O65" s="84"/>
      <c r="P65" s="83"/>
      <c r="Q65" s="81"/>
      <c r="R65" s="81"/>
      <c r="S65" s="84"/>
      <c r="T65" s="83"/>
      <c r="U65" s="81"/>
      <c r="V65" s="81"/>
      <c r="W65" s="84"/>
      <c r="X65" s="90"/>
    </row>
    <row r="66" ht="17.25" thickTop="1"/>
    <row r="67" ht="16.5">
      <c r="A67" s="100" t="s">
        <v>90</v>
      </c>
    </row>
    <row r="68" spans="1:2" ht="16.5">
      <c r="A68" s="394" t="s">
        <v>94</v>
      </c>
      <c r="B68" s="394"/>
    </row>
    <row r="69" ht="16.5">
      <c r="A69" s="100"/>
    </row>
    <row r="70" ht="16.5">
      <c r="A70" s="100"/>
    </row>
  </sheetData>
  <sheetProtection/>
  <mergeCells count="22">
    <mergeCell ref="L4:M4"/>
    <mergeCell ref="N4:O4"/>
    <mergeCell ref="T4:U4"/>
    <mergeCell ref="V4:W4"/>
    <mergeCell ref="P4:Q4"/>
    <mergeCell ref="R4:S4"/>
    <mergeCell ref="A1:X1"/>
    <mergeCell ref="A68:B68"/>
    <mergeCell ref="X2:X5"/>
    <mergeCell ref="D3:G3"/>
    <mergeCell ref="H3:K3"/>
    <mergeCell ref="L3:O3"/>
    <mergeCell ref="P3:S3"/>
    <mergeCell ref="T3:W3"/>
    <mergeCell ref="C2:C5"/>
    <mergeCell ref="D2:W2"/>
    <mergeCell ref="A2:A5"/>
    <mergeCell ref="B2:B5"/>
    <mergeCell ref="H4:I4"/>
    <mergeCell ref="J4:K4"/>
    <mergeCell ref="D4:E4"/>
    <mergeCell ref="F4:G4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5942"/>
  <sheetViews>
    <sheetView zoomScalePageLayoutView="0" workbookViewId="0" topLeftCell="A1">
      <selection activeCell="V77" sqref="V77"/>
    </sheetView>
  </sheetViews>
  <sheetFormatPr defaultColWidth="9.00390625" defaultRowHeight="16.5"/>
  <cols>
    <col min="1" max="1" width="3.125" style="137" customWidth="1"/>
    <col min="2" max="2" width="4.25390625" style="137" customWidth="1"/>
    <col min="3" max="3" width="17.625" style="203" customWidth="1"/>
    <col min="4" max="5" width="3.50390625" style="203" customWidth="1"/>
    <col min="6" max="8" width="3.50390625" style="137" customWidth="1"/>
    <col min="9" max="9" width="3.375" style="137" customWidth="1"/>
    <col min="10" max="23" width="3.50390625" style="137" customWidth="1"/>
    <col min="24" max="25" width="3.625" style="137" customWidth="1"/>
    <col min="26" max="26" width="11.125" style="204" customWidth="1"/>
    <col min="27" max="39" width="9.00390625" style="136" customWidth="1"/>
    <col min="40" max="16384" width="9.00390625" style="137" customWidth="1"/>
  </cols>
  <sheetData>
    <row r="1" spans="1:26" ht="28.5" customHeight="1" thickBot="1">
      <c r="A1" s="431" t="s">
        <v>218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</row>
    <row r="2" spans="1:39" s="138" customFormat="1" ht="17.25" customHeight="1" thickBot="1">
      <c r="A2" s="474" t="s">
        <v>219</v>
      </c>
      <c r="B2" s="475"/>
      <c r="C2" s="434" t="s">
        <v>0</v>
      </c>
      <c r="D2" s="434" t="s">
        <v>1</v>
      </c>
      <c r="E2" s="434" t="s">
        <v>2</v>
      </c>
      <c r="F2" s="455" t="s">
        <v>220</v>
      </c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7"/>
      <c r="Z2" s="432" t="s">
        <v>221</v>
      </c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</row>
    <row r="3" spans="1:26" ht="16.5" customHeight="1">
      <c r="A3" s="476"/>
      <c r="B3" s="477"/>
      <c r="C3" s="435"/>
      <c r="D3" s="435"/>
      <c r="E3" s="435"/>
      <c r="F3" s="461" t="s">
        <v>3</v>
      </c>
      <c r="G3" s="453"/>
      <c r="H3" s="453"/>
      <c r="I3" s="453"/>
      <c r="J3" s="452" t="s">
        <v>4</v>
      </c>
      <c r="K3" s="453"/>
      <c r="L3" s="453"/>
      <c r="M3" s="454"/>
      <c r="N3" s="452" t="s">
        <v>5</v>
      </c>
      <c r="O3" s="453"/>
      <c r="P3" s="453"/>
      <c r="Q3" s="453"/>
      <c r="R3" s="458" t="s">
        <v>222</v>
      </c>
      <c r="S3" s="459"/>
      <c r="T3" s="459"/>
      <c r="U3" s="460"/>
      <c r="V3" s="458" t="s">
        <v>223</v>
      </c>
      <c r="W3" s="459"/>
      <c r="X3" s="459"/>
      <c r="Y3" s="460"/>
      <c r="Z3" s="433"/>
    </row>
    <row r="4" spans="1:26" ht="16.5">
      <c r="A4" s="476"/>
      <c r="B4" s="477"/>
      <c r="C4" s="435"/>
      <c r="D4" s="435"/>
      <c r="E4" s="435"/>
      <c r="F4" s="445" t="s">
        <v>6</v>
      </c>
      <c r="G4" s="449"/>
      <c r="H4" s="445" t="s">
        <v>7</v>
      </c>
      <c r="I4" s="462"/>
      <c r="J4" s="448" t="s">
        <v>6</v>
      </c>
      <c r="K4" s="449"/>
      <c r="L4" s="445" t="s">
        <v>7</v>
      </c>
      <c r="M4" s="446"/>
      <c r="N4" s="448" t="s">
        <v>6</v>
      </c>
      <c r="O4" s="449"/>
      <c r="P4" s="445" t="s">
        <v>7</v>
      </c>
      <c r="Q4" s="446"/>
      <c r="R4" s="448" t="s">
        <v>224</v>
      </c>
      <c r="S4" s="449"/>
      <c r="T4" s="445" t="s">
        <v>225</v>
      </c>
      <c r="U4" s="446"/>
      <c r="V4" s="447" t="s">
        <v>224</v>
      </c>
      <c r="W4" s="443"/>
      <c r="X4" s="443" t="s">
        <v>225</v>
      </c>
      <c r="Y4" s="444"/>
      <c r="Z4" s="433"/>
    </row>
    <row r="5" spans="1:26" ht="33">
      <c r="A5" s="478"/>
      <c r="B5" s="479"/>
      <c r="C5" s="436"/>
      <c r="D5" s="436"/>
      <c r="E5" s="436"/>
      <c r="F5" s="140" t="s">
        <v>8</v>
      </c>
      <c r="G5" s="140" t="s">
        <v>9</v>
      </c>
      <c r="H5" s="140" t="s">
        <v>8</v>
      </c>
      <c r="I5" s="141" t="s">
        <v>9</v>
      </c>
      <c r="J5" s="142" t="s">
        <v>8</v>
      </c>
      <c r="K5" s="140" t="s">
        <v>9</v>
      </c>
      <c r="L5" s="140" t="s">
        <v>8</v>
      </c>
      <c r="M5" s="143" t="s">
        <v>9</v>
      </c>
      <c r="N5" s="142" t="s">
        <v>8</v>
      </c>
      <c r="O5" s="140" t="s">
        <v>9</v>
      </c>
      <c r="P5" s="140" t="s">
        <v>8</v>
      </c>
      <c r="Q5" s="143" t="s">
        <v>9</v>
      </c>
      <c r="R5" s="144" t="s">
        <v>8</v>
      </c>
      <c r="S5" s="145" t="s">
        <v>9</v>
      </c>
      <c r="T5" s="146" t="s">
        <v>8</v>
      </c>
      <c r="U5" s="146" t="s">
        <v>9</v>
      </c>
      <c r="V5" s="142" t="s">
        <v>8</v>
      </c>
      <c r="W5" s="139" t="s">
        <v>9</v>
      </c>
      <c r="X5" s="140" t="s">
        <v>8</v>
      </c>
      <c r="Y5" s="141" t="s">
        <v>9</v>
      </c>
      <c r="Z5" s="433"/>
    </row>
    <row r="6" spans="1:26" ht="20.25" customHeight="1">
      <c r="A6" s="468" t="s">
        <v>226</v>
      </c>
      <c r="B6" s="469"/>
      <c r="C6" s="147" t="s">
        <v>227</v>
      </c>
      <c r="D6" s="148">
        <v>2</v>
      </c>
      <c r="E6" s="148">
        <f aca="true" t="shared" si="0" ref="E6:E17">SUM(F6:Y6)</f>
        <v>2</v>
      </c>
      <c r="F6" s="149">
        <v>2</v>
      </c>
      <c r="G6" s="149"/>
      <c r="H6" s="149"/>
      <c r="I6" s="150"/>
      <c r="J6" s="151"/>
      <c r="K6" s="149"/>
      <c r="L6" s="149"/>
      <c r="M6" s="152"/>
      <c r="N6" s="151"/>
      <c r="O6" s="149"/>
      <c r="P6" s="149"/>
      <c r="Q6" s="152"/>
      <c r="R6" s="151"/>
      <c r="S6" s="149"/>
      <c r="T6" s="149"/>
      <c r="U6" s="152"/>
      <c r="V6" s="151"/>
      <c r="W6" s="149"/>
      <c r="X6" s="149"/>
      <c r="Y6" s="152"/>
      <c r="Z6" s="153"/>
    </row>
    <row r="7" spans="1:26" ht="19.5" customHeight="1">
      <c r="A7" s="470"/>
      <c r="B7" s="471"/>
      <c r="C7" s="147" t="s">
        <v>228</v>
      </c>
      <c r="D7" s="148">
        <v>2</v>
      </c>
      <c r="E7" s="148">
        <f t="shared" si="0"/>
        <v>2</v>
      </c>
      <c r="F7" s="149"/>
      <c r="G7" s="149"/>
      <c r="H7" s="149">
        <v>2</v>
      </c>
      <c r="I7" s="150"/>
      <c r="J7" s="151"/>
      <c r="K7" s="149"/>
      <c r="L7" s="149"/>
      <c r="M7" s="152"/>
      <c r="N7" s="151"/>
      <c r="O7" s="149"/>
      <c r="P7" s="149"/>
      <c r="Q7" s="152"/>
      <c r="R7" s="151"/>
      <c r="S7" s="149"/>
      <c r="T7" s="149"/>
      <c r="U7" s="152"/>
      <c r="V7" s="151"/>
      <c r="W7" s="149"/>
      <c r="X7" s="149"/>
      <c r="Y7" s="152"/>
      <c r="Z7" s="153"/>
    </row>
    <row r="8" spans="1:26" ht="14.25">
      <c r="A8" s="470"/>
      <c r="B8" s="471"/>
      <c r="C8" s="147" t="s">
        <v>229</v>
      </c>
      <c r="D8" s="148">
        <v>2</v>
      </c>
      <c r="E8" s="148">
        <f t="shared" si="0"/>
        <v>2</v>
      </c>
      <c r="F8" s="149">
        <v>2</v>
      </c>
      <c r="G8" s="149"/>
      <c r="H8" s="149"/>
      <c r="I8" s="150"/>
      <c r="J8" s="151"/>
      <c r="K8" s="149"/>
      <c r="L8" s="149"/>
      <c r="M8" s="152"/>
      <c r="N8" s="151"/>
      <c r="O8" s="149"/>
      <c r="P8" s="149"/>
      <c r="Q8" s="152"/>
      <c r="R8" s="151"/>
      <c r="S8" s="149"/>
      <c r="T8" s="149"/>
      <c r="U8" s="152"/>
      <c r="V8" s="151"/>
      <c r="W8" s="149"/>
      <c r="X8" s="149"/>
      <c r="Y8" s="152"/>
      <c r="Z8" s="154"/>
    </row>
    <row r="9" spans="1:26" ht="18" customHeight="1">
      <c r="A9" s="470"/>
      <c r="B9" s="471"/>
      <c r="C9" s="147" t="s">
        <v>230</v>
      </c>
      <c r="D9" s="148">
        <v>2</v>
      </c>
      <c r="E9" s="148">
        <f t="shared" si="0"/>
        <v>2</v>
      </c>
      <c r="F9" s="149"/>
      <c r="G9" s="149"/>
      <c r="H9" s="149">
        <v>2</v>
      </c>
      <c r="I9" s="150"/>
      <c r="J9" s="151"/>
      <c r="K9" s="149"/>
      <c r="L9" s="149"/>
      <c r="M9" s="152"/>
      <c r="N9" s="151"/>
      <c r="O9" s="149"/>
      <c r="P9" s="149"/>
      <c r="Q9" s="152"/>
      <c r="R9" s="151"/>
      <c r="S9" s="149"/>
      <c r="T9" s="149"/>
      <c r="U9" s="152"/>
      <c r="V9" s="151"/>
      <c r="W9" s="149"/>
      <c r="X9" s="149"/>
      <c r="Y9" s="152"/>
      <c r="Z9" s="154"/>
    </row>
    <row r="10" spans="1:26" ht="18" customHeight="1">
      <c r="A10" s="470"/>
      <c r="B10" s="471"/>
      <c r="C10" s="147" t="s">
        <v>231</v>
      </c>
      <c r="D10" s="148">
        <v>2</v>
      </c>
      <c r="E10" s="148">
        <f t="shared" si="0"/>
        <v>2</v>
      </c>
      <c r="F10" s="149"/>
      <c r="G10" s="149"/>
      <c r="H10" s="149"/>
      <c r="I10" s="150"/>
      <c r="J10" s="151">
        <v>2</v>
      </c>
      <c r="K10" s="149"/>
      <c r="L10" s="149"/>
      <c r="M10" s="152"/>
      <c r="N10" s="151"/>
      <c r="O10" s="149"/>
      <c r="P10" s="149"/>
      <c r="Q10" s="152"/>
      <c r="R10" s="151"/>
      <c r="S10" s="149"/>
      <c r="T10" s="149"/>
      <c r="U10" s="152"/>
      <c r="V10" s="151"/>
      <c r="W10" s="149"/>
      <c r="X10" s="149"/>
      <c r="Y10" s="152"/>
      <c r="Z10" s="154"/>
    </row>
    <row r="11" spans="1:26" ht="18" customHeight="1">
      <c r="A11" s="470"/>
      <c r="B11" s="471"/>
      <c r="C11" s="147" t="s">
        <v>232</v>
      </c>
      <c r="D11" s="155">
        <v>2</v>
      </c>
      <c r="E11" s="148">
        <f t="shared" si="0"/>
        <v>2</v>
      </c>
      <c r="F11" s="156"/>
      <c r="G11" s="156"/>
      <c r="H11" s="156"/>
      <c r="I11" s="157"/>
      <c r="J11" s="158"/>
      <c r="K11" s="156"/>
      <c r="L11" s="156">
        <v>2</v>
      </c>
      <c r="M11" s="159"/>
      <c r="N11" s="158"/>
      <c r="O11" s="156"/>
      <c r="P11" s="156"/>
      <c r="Q11" s="159"/>
      <c r="R11" s="158"/>
      <c r="S11" s="156"/>
      <c r="T11" s="156"/>
      <c r="U11" s="159"/>
      <c r="V11" s="158"/>
      <c r="W11" s="156"/>
      <c r="X11" s="156"/>
      <c r="Y11" s="159"/>
      <c r="Z11" s="154"/>
    </row>
    <row r="12" spans="1:26" ht="18" customHeight="1">
      <c r="A12" s="470"/>
      <c r="B12" s="471"/>
      <c r="C12" s="160" t="s">
        <v>233</v>
      </c>
      <c r="D12" s="155">
        <v>4</v>
      </c>
      <c r="E12" s="148">
        <f t="shared" si="0"/>
        <v>4</v>
      </c>
      <c r="F12" s="156"/>
      <c r="G12" s="156"/>
      <c r="H12" s="156"/>
      <c r="I12" s="157"/>
      <c r="J12" s="158"/>
      <c r="K12" s="156"/>
      <c r="L12" s="156"/>
      <c r="M12" s="159"/>
      <c r="N12" s="158">
        <v>2</v>
      </c>
      <c r="O12" s="156"/>
      <c r="P12" s="156">
        <v>2</v>
      </c>
      <c r="Q12" s="159"/>
      <c r="R12" s="158"/>
      <c r="S12" s="156"/>
      <c r="T12" s="156"/>
      <c r="U12" s="159"/>
      <c r="V12" s="158"/>
      <c r="W12" s="156"/>
      <c r="X12" s="156"/>
      <c r="Y12" s="159"/>
      <c r="Z12" s="154"/>
    </row>
    <row r="13" spans="1:26" ht="18" customHeight="1">
      <c r="A13" s="470"/>
      <c r="B13" s="471"/>
      <c r="C13" s="161" t="s">
        <v>234</v>
      </c>
      <c r="D13" s="162">
        <v>2</v>
      </c>
      <c r="E13" s="148">
        <f t="shared" si="0"/>
        <v>2</v>
      </c>
      <c r="F13" s="163"/>
      <c r="G13" s="163"/>
      <c r="H13" s="163"/>
      <c r="I13" s="164"/>
      <c r="J13" s="165"/>
      <c r="K13" s="163"/>
      <c r="L13" s="163"/>
      <c r="M13" s="166"/>
      <c r="N13" s="165">
        <v>2</v>
      </c>
      <c r="O13" s="163"/>
      <c r="P13" s="163"/>
      <c r="Q13" s="166"/>
      <c r="R13" s="158"/>
      <c r="S13" s="156"/>
      <c r="T13" s="156"/>
      <c r="U13" s="159"/>
      <c r="V13" s="158"/>
      <c r="W13" s="156"/>
      <c r="X13" s="156"/>
      <c r="Y13" s="159"/>
      <c r="Z13" s="154"/>
    </row>
    <row r="14" spans="1:26" ht="18" customHeight="1">
      <c r="A14" s="470"/>
      <c r="B14" s="471"/>
      <c r="C14" s="161" t="s">
        <v>235</v>
      </c>
      <c r="D14" s="162">
        <v>2</v>
      </c>
      <c r="E14" s="148">
        <f t="shared" si="0"/>
        <v>2</v>
      </c>
      <c r="F14" s="163"/>
      <c r="G14" s="163"/>
      <c r="H14" s="163"/>
      <c r="I14" s="164"/>
      <c r="J14" s="165"/>
      <c r="K14" s="163"/>
      <c r="L14" s="163"/>
      <c r="M14" s="166"/>
      <c r="N14" s="165"/>
      <c r="O14" s="163"/>
      <c r="P14" s="163">
        <v>2</v>
      </c>
      <c r="Q14" s="166"/>
      <c r="R14" s="158"/>
      <c r="S14" s="156"/>
      <c r="T14" s="156"/>
      <c r="U14" s="159"/>
      <c r="V14" s="158"/>
      <c r="W14" s="156"/>
      <c r="X14" s="156"/>
      <c r="Y14" s="159"/>
      <c r="Z14" s="154"/>
    </row>
    <row r="15" spans="1:26" ht="18" customHeight="1">
      <c r="A15" s="470"/>
      <c r="B15" s="471"/>
      <c r="C15" s="161" t="s">
        <v>236</v>
      </c>
      <c r="D15" s="162">
        <v>2</v>
      </c>
      <c r="E15" s="148">
        <f t="shared" si="0"/>
        <v>2</v>
      </c>
      <c r="F15" s="163"/>
      <c r="G15" s="163"/>
      <c r="H15" s="163"/>
      <c r="I15" s="164"/>
      <c r="J15" s="165"/>
      <c r="K15" s="163"/>
      <c r="L15" s="163"/>
      <c r="M15" s="166"/>
      <c r="N15" s="165"/>
      <c r="O15" s="163"/>
      <c r="P15" s="163"/>
      <c r="Q15" s="166"/>
      <c r="R15" s="158">
        <v>2</v>
      </c>
      <c r="S15" s="156"/>
      <c r="T15" s="156"/>
      <c r="U15" s="159"/>
      <c r="V15" s="158"/>
      <c r="W15" s="156"/>
      <c r="X15" s="156"/>
      <c r="Y15" s="159"/>
      <c r="Z15" s="154"/>
    </row>
    <row r="16" spans="1:26" ht="18" customHeight="1">
      <c r="A16" s="470"/>
      <c r="B16" s="471"/>
      <c r="C16" s="161" t="s">
        <v>237</v>
      </c>
      <c r="D16" s="162">
        <v>4</v>
      </c>
      <c r="E16" s="148">
        <f t="shared" si="0"/>
        <v>4</v>
      </c>
      <c r="F16" s="163"/>
      <c r="G16" s="163"/>
      <c r="H16" s="163"/>
      <c r="I16" s="164"/>
      <c r="J16" s="165"/>
      <c r="K16" s="163"/>
      <c r="L16" s="163"/>
      <c r="M16" s="166"/>
      <c r="N16" s="165"/>
      <c r="O16" s="163"/>
      <c r="P16" s="163"/>
      <c r="Q16" s="166"/>
      <c r="R16" s="158">
        <v>2</v>
      </c>
      <c r="S16" s="156"/>
      <c r="T16" s="156">
        <v>2</v>
      </c>
      <c r="U16" s="159"/>
      <c r="V16" s="158"/>
      <c r="W16" s="156"/>
      <c r="X16" s="156"/>
      <c r="Y16" s="159"/>
      <c r="Z16" s="154"/>
    </row>
    <row r="17" spans="1:26" ht="18" customHeight="1">
      <c r="A17" s="470"/>
      <c r="B17" s="471"/>
      <c r="C17" s="429" t="s">
        <v>238</v>
      </c>
      <c r="D17" s="162">
        <v>0</v>
      </c>
      <c r="E17" s="148">
        <f t="shared" si="0"/>
        <v>12</v>
      </c>
      <c r="F17" s="163">
        <v>2</v>
      </c>
      <c r="G17" s="163"/>
      <c r="H17" s="163">
        <v>2</v>
      </c>
      <c r="I17" s="164"/>
      <c r="J17" s="165">
        <v>2</v>
      </c>
      <c r="K17" s="163"/>
      <c r="L17" s="163">
        <v>2</v>
      </c>
      <c r="M17" s="166"/>
      <c r="N17" s="165">
        <v>2</v>
      </c>
      <c r="O17" s="163"/>
      <c r="P17" s="163">
        <v>2</v>
      </c>
      <c r="Q17" s="166"/>
      <c r="R17" s="158"/>
      <c r="S17" s="156"/>
      <c r="T17" s="156"/>
      <c r="U17" s="159"/>
      <c r="V17" s="158"/>
      <c r="W17" s="156"/>
      <c r="X17" s="156"/>
      <c r="Y17" s="159"/>
      <c r="Z17" s="427" t="s">
        <v>239</v>
      </c>
    </row>
    <row r="18" spans="1:26" ht="18" customHeight="1">
      <c r="A18" s="470"/>
      <c r="B18" s="471"/>
      <c r="C18" s="430"/>
      <c r="D18" s="162" t="s">
        <v>240</v>
      </c>
      <c r="E18" s="162" t="s">
        <v>241</v>
      </c>
      <c r="F18" s="163"/>
      <c r="G18" s="163"/>
      <c r="H18" s="163"/>
      <c r="I18" s="164"/>
      <c r="J18" s="165"/>
      <c r="K18" s="163"/>
      <c r="L18" s="163"/>
      <c r="M18" s="166"/>
      <c r="N18" s="165"/>
      <c r="O18" s="163"/>
      <c r="P18" s="163"/>
      <c r="Q18" s="166"/>
      <c r="R18" s="167" t="s">
        <v>240</v>
      </c>
      <c r="S18" s="156"/>
      <c r="T18" s="155" t="s">
        <v>240</v>
      </c>
      <c r="U18" s="159"/>
      <c r="V18" s="158"/>
      <c r="W18" s="156"/>
      <c r="X18" s="156"/>
      <c r="Y18" s="159"/>
      <c r="Z18" s="428"/>
    </row>
    <row r="19" spans="1:26" ht="18" customHeight="1">
      <c r="A19" s="470"/>
      <c r="B19" s="471"/>
      <c r="C19" s="429" t="s">
        <v>242</v>
      </c>
      <c r="D19" s="162">
        <v>0</v>
      </c>
      <c r="E19" s="162">
        <f>SUM(F19:U19)</f>
        <v>4</v>
      </c>
      <c r="F19" s="163">
        <v>2</v>
      </c>
      <c r="G19" s="163"/>
      <c r="H19" s="163">
        <v>2</v>
      </c>
      <c r="I19" s="164"/>
      <c r="J19" s="165"/>
      <c r="K19" s="163"/>
      <c r="L19" s="163"/>
      <c r="M19" s="166"/>
      <c r="N19" s="165"/>
      <c r="O19" s="163"/>
      <c r="P19" s="163"/>
      <c r="Q19" s="166"/>
      <c r="R19" s="158"/>
      <c r="S19" s="156"/>
      <c r="T19" s="156"/>
      <c r="U19" s="159"/>
      <c r="V19" s="158"/>
      <c r="W19" s="156"/>
      <c r="X19" s="156"/>
      <c r="Y19" s="159"/>
      <c r="Z19" s="427" t="s">
        <v>243</v>
      </c>
    </row>
    <row r="20" spans="1:26" ht="18" customHeight="1">
      <c r="A20" s="470"/>
      <c r="B20" s="471"/>
      <c r="C20" s="430"/>
      <c r="D20" s="162" t="s">
        <v>241</v>
      </c>
      <c r="E20" s="162" t="s">
        <v>241</v>
      </c>
      <c r="F20" s="163"/>
      <c r="G20" s="163"/>
      <c r="H20" s="163"/>
      <c r="I20" s="168"/>
      <c r="J20" s="169" t="s">
        <v>240</v>
      </c>
      <c r="K20" s="163"/>
      <c r="L20" s="162" t="s">
        <v>240</v>
      </c>
      <c r="M20" s="166"/>
      <c r="N20" s="170"/>
      <c r="O20" s="163"/>
      <c r="P20" s="163"/>
      <c r="Q20" s="166"/>
      <c r="R20" s="158"/>
      <c r="S20" s="156"/>
      <c r="T20" s="156"/>
      <c r="U20" s="159"/>
      <c r="V20" s="158"/>
      <c r="W20" s="156"/>
      <c r="X20" s="156"/>
      <c r="Y20" s="159"/>
      <c r="Z20" s="428"/>
    </row>
    <row r="21" spans="1:26" ht="18" customHeight="1" thickBot="1">
      <c r="A21" s="472"/>
      <c r="B21" s="473"/>
      <c r="C21" s="171" t="s">
        <v>244</v>
      </c>
      <c r="D21" s="172">
        <f>SUM(D6:D16,D17,D19)</f>
        <v>26</v>
      </c>
      <c r="E21" s="172">
        <f>SUM(E6:E16,E17,E19)</f>
        <v>42</v>
      </c>
      <c r="F21" s="172">
        <f>SUM(F6:F16,F17,F19)</f>
        <v>8</v>
      </c>
      <c r="G21" s="172"/>
      <c r="H21" s="172">
        <f>SUM(H6:H16,H17,H19)</f>
        <v>8</v>
      </c>
      <c r="I21" s="173"/>
      <c r="J21" s="174">
        <f>SUM(J6:J16,J17,J19)</f>
        <v>4</v>
      </c>
      <c r="K21" s="172"/>
      <c r="L21" s="172">
        <f>SUM(L6:L16,L17,L19)</f>
        <v>4</v>
      </c>
      <c r="M21" s="173"/>
      <c r="N21" s="174">
        <f>SUM(N6:N16,N17,N19)</f>
        <v>6</v>
      </c>
      <c r="O21" s="172"/>
      <c r="P21" s="172">
        <f>SUM(P6:P16,P17,P19)</f>
        <v>6</v>
      </c>
      <c r="Q21" s="173"/>
      <c r="R21" s="175">
        <f>SUM(R6:R16,R17,R19)</f>
        <v>4</v>
      </c>
      <c r="S21" s="172"/>
      <c r="T21" s="172">
        <f>SUM(T6:T16,T17,T19)</f>
        <v>2</v>
      </c>
      <c r="U21" s="173"/>
      <c r="V21" s="175"/>
      <c r="W21" s="172"/>
      <c r="X21" s="172"/>
      <c r="Y21" s="173"/>
      <c r="Z21" s="154"/>
    </row>
    <row r="22" spans="1:26" ht="18" customHeight="1" thickTop="1">
      <c r="A22" s="437" t="s">
        <v>245</v>
      </c>
      <c r="B22" s="463"/>
      <c r="C22" s="176" t="s">
        <v>246</v>
      </c>
      <c r="D22" s="177">
        <v>4</v>
      </c>
      <c r="E22" s="177">
        <f aca="true" t="shared" si="1" ref="E22:E39">SUM(F22:U22)</f>
        <v>4</v>
      </c>
      <c r="F22" s="177">
        <v>2</v>
      </c>
      <c r="G22" s="177"/>
      <c r="H22" s="177">
        <v>2</v>
      </c>
      <c r="I22" s="178"/>
      <c r="J22" s="179"/>
      <c r="K22" s="177"/>
      <c r="L22" s="177"/>
      <c r="M22" s="180"/>
      <c r="N22" s="179"/>
      <c r="O22" s="177"/>
      <c r="P22" s="177"/>
      <c r="Q22" s="180"/>
      <c r="R22" s="179"/>
      <c r="S22" s="177"/>
      <c r="T22" s="177"/>
      <c r="U22" s="180"/>
      <c r="V22" s="179"/>
      <c r="W22" s="177"/>
      <c r="X22" s="177"/>
      <c r="Y22" s="180"/>
      <c r="Z22" s="154"/>
    </row>
    <row r="23" spans="1:26" ht="18" customHeight="1">
      <c r="A23" s="464"/>
      <c r="B23" s="465"/>
      <c r="C23" s="181" t="s">
        <v>247</v>
      </c>
      <c r="D23" s="182">
        <v>6</v>
      </c>
      <c r="E23" s="182">
        <f t="shared" si="1"/>
        <v>6</v>
      </c>
      <c r="F23" s="182">
        <v>3</v>
      </c>
      <c r="G23" s="182"/>
      <c r="H23" s="182">
        <v>3</v>
      </c>
      <c r="I23" s="183"/>
      <c r="J23" s="184"/>
      <c r="K23" s="182"/>
      <c r="L23" s="182"/>
      <c r="M23" s="185"/>
      <c r="N23" s="184"/>
      <c r="O23" s="182"/>
      <c r="P23" s="182"/>
      <c r="Q23" s="185"/>
      <c r="R23" s="158"/>
      <c r="S23" s="156"/>
      <c r="T23" s="156"/>
      <c r="U23" s="159"/>
      <c r="V23" s="158"/>
      <c r="W23" s="156"/>
      <c r="X23" s="156"/>
      <c r="Y23" s="159"/>
      <c r="Z23" s="154"/>
    </row>
    <row r="24" spans="1:26" ht="18" customHeight="1">
      <c r="A24" s="464"/>
      <c r="B24" s="465"/>
      <c r="C24" s="181" t="s">
        <v>248</v>
      </c>
      <c r="D24" s="182">
        <v>6</v>
      </c>
      <c r="E24" s="182">
        <f t="shared" si="1"/>
        <v>6</v>
      </c>
      <c r="F24" s="182">
        <v>3</v>
      </c>
      <c r="G24" s="182"/>
      <c r="H24" s="182">
        <v>3</v>
      </c>
      <c r="I24" s="183"/>
      <c r="J24" s="184"/>
      <c r="K24" s="182"/>
      <c r="L24" s="182"/>
      <c r="M24" s="185"/>
      <c r="N24" s="184"/>
      <c r="O24" s="182"/>
      <c r="P24" s="182"/>
      <c r="Q24" s="185"/>
      <c r="R24" s="158"/>
      <c r="S24" s="156"/>
      <c r="T24" s="156"/>
      <c r="U24" s="159"/>
      <c r="V24" s="158"/>
      <c r="W24" s="156"/>
      <c r="X24" s="156"/>
      <c r="Y24" s="159"/>
      <c r="Z24" s="154"/>
    </row>
    <row r="25" spans="1:26" ht="18" customHeight="1">
      <c r="A25" s="464"/>
      <c r="B25" s="465"/>
      <c r="C25" s="181" t="s">
        <v>249</v>
      </c>
      <c r="D25" s="182">
        <v>2</v>
      </c>
      <c r="E25" s="182">
        <f t="shared" si="1"/>
        <v>2</v>
      </c>
      <c r="F25" s="182"/>
      <c r="G25" s="182"/>
      <c r="H25" s="182">
        <v>2</v>
      </c>
      <c r="I25" s="183"/>
      <c r="J25" s="184"/>
      <c r="K25" s="182"/>
      <c r="L25" s="182"/>
      <c r="M25" s="185"/>
      <c r="N25" s="184"/>
      <c r="O25" s="182"/>
      <c r="P25" s="182"/>
      <c r="Q25" s="185"/>
      <c r="R25" s="158"/>
      <c r="S25" s="156"/>
      <c r="T25" s="156"/>
      <c r="U25" s="159"/>
      <c r="V25" s="158"/>
      <c r="W25" s="156"/>
      <c r="X25" s="156"/>
      <c r="Y25" s="159"/>
      <c r="Z25" s="154"/>
    </row>
    <row r="26" spans="1:26" ht="18" customHeight="1">
      <c r="A26" s="464"/>
      <c r="B26" s="465"/>
      <c r="C26" s="181" t="s">
        <v>250</v>
      </c>
      <c r="D26" s="182">
        <v>8</v>
      </c>
      <c r="E26" s="182">
        <f t="shared" si="1"/>
        <v>8</v>
      </c>
      <c r="F26" s="182"/>
      <c r="G26" s="182"/>
      <c r="H26" s="182"/>
      <c r="I26" s="183"/>
      <c r="J26" s="184">
        <v>4</v>
      </c>
      <c r="K26" s="182"/>
      <c r="L26" s="182">
        <v>4</v>
      </c>
      <c r="M26" s="185"/>
      <c r="N26" s="184"/>
      <c r="O26" s="182"/>
      <c r="P26" s="182"/>
      <c r="Q26" s="185"/>
      <c r="R26" s="158"/>
      <c r="S26" s="156"/>
      <c r="T26" s="156"/>
      <c r="U26" s="159"/>
      <c r="V26" s="158"/>
      <c r="W26" s="156"/>
      <c r="X26" s="156"/>
      <c r="Y26" s="159"/>
      <c r="Z26" s="154"/>
    </row>
    <row r="27" spans="1:26" ht="18" customHeight="1">
      <c r="A27" s="464"/>
      <c r="B27" s="465"/>
      <c r="C27" s="181" t="s">
        <v>251</v>
      </c>
      <c r="D27" s="182">
        <v>6</v>
      </c>
      <c r="E27" s="182">
        <f t="shared" si="1"/>
        <v>6</v>
      </c>
      <c r="F27" s="182"/>
      <c r="G27" s="182"/>
      <c r="H27" s="182"/>
      <c r="I27" s="183"/>
      <c r="J27" s="184">
        <v>3</v>
      </c>
      <c r="K27" s="182"/>
      <c r="L27" s="182">
        <v>3</v>
      </c>
      <c r="M27" s="185"/>
      <c r="N27" s="184"/>
      <c r="O27" s="182"/>
      <c r="P27" s="182"/>
      <c r="Q27" s="185"/>
      <c r="R27" s="158"/>
      <c r="S27" s="156"/>
      <c r="T27" s="156"/>
      <c r="U27" s="159"/>
      <c r="V27" s="158"/>
      <c r="W27" s="156"/>
      <c r="X27" s="156"/>
      <c r="Y27" s="159"/>
      <c r="Z27" s="73"/>
    </row>
    <row r="28" spans="1:26" ht="18" customHeight="1">
      <c r="A28" s="464"/>
      <c r="B28" s="465"/>
      <c r="C28" s="181" t="s">
        <v>252</v>
      </c>
      <c r="D28" s="182">
        <v>3</v>
      </c>
      <c r="E28" s="182">
        <f t="shared" si="1"/>
        <v>3</v>
      </c>
      <c r="F28" s="182"/>
      <c r="G28" s="182"/>
      <c r="H28" s="182"/>
      <c r="I28" s="183"/>
      <c r="J28" s="184">
        <v>3</v>
      </c>
      <c r="K28" s="182"/>
      <c r="L28" s="182"/>
      <c r="M28" s="185"/>
      <c r="N28" s="184"/>
      <c r="O28" s="182"/>
      <c r="P28" s="182"/>
      <c r="Q28" s="185"/>
      <c r="R28" s="158"/>
      <c r="S28" s="156"/>
      <c r="T28" s="156"/>
      <c r="U28" s="159"/>
      <c r="V28" s="158"/>
      <c r="W28" s="156"/>
      <c r="X28" s="156"/>
      <c r="Y28" s="159"/>
      <c r="Z28" s="73"/>
    </row>
    <row r="29" spans="1:26" ht="18" customHeight="1">
      <c r="A29" s="464"/>
      <c r="B29" s="465"/>
      <c r="C29" s="181" t="s">
        <v>253</v>
      </c>
      <c r="D29" s="182">
        <v>3</v>
      </c>
      <c r="E29" s="182">
        <f t="shared" si="1"/>
        <v>3</v>
      </c>
      <c r="F29" s="182"/>
      <c r="G29" s="182"/>
      <c r="H29" s="182"/>
      <c r="I29" s="183"/>
      <c r="J29" s="184"/>
      <c r="K29" s="182"/>
      <c r="L29" s="182">
        <v>3</v>
      </c>
      <c r="M29" s="185"/>
      <c r="N29" s="184"/>
      <c r="O29" s="182"/>
      <c r="P29" s="182"/>
      <c r="Q29" s="185"/>
      <c r="R29" s="158"/>
      <c r="S29" s="156"/>
      <c r="T29" s="156"/>
      <c r="U29" s="159"/>
      <c r="V29" s="158"/>
      <c r="W29" s="156"/>
      <c r="X29" s="156"/>
      <c r="Y29" s="159"/>
      <c r="Z29" s="73"/>
    </row>
    <row r="30" spans="1:26" ht="18" customHeight="1">
      <c r="A30" s="464"/>
      <c r="B30" s="465"/>
      <c r="C30" s="181" t="s">
        <v>254</v>
      </c>
      <c r="D30" s="182">
        <v>2</v>
      </c>
      <c r="E30" s="182">
        <f t="shared" si="1"/>
        <v>2</v>
      </c>
      <c r="F30" s="182"/>
      <c r="G30" s="182"/>
      <c r="H30" s="182"/>
      <c r="I30" s="183"/>
      <c r="J30" s="184">
        <v>2</v>
      </c>
      <c r="K30" s="182"/>
      <c r="L30" s="182"/>
      <c r="M30" s="185"/>
      <c r="N30" s="184"/>
      <c r="O30" s="182"/>
      <c r="P30" s="182"/>
      <c r="Q30" s="185"/>
      <c r="R30" s="158"/>
      <c r="S30" s="156"/>
      <c r="T30" s="156"/>
      <c r="U30" s="159"/>
      <c r="V30" s="158"/>
      <c r="W30" s="156"/>
      <c r="X30" s="156"/>
      <c r="Y30" s="159"/>
      <c r="Z30" s="73"/>
    </row>
    <row r="31" spans="1:26" ht="18" customHeight="1">
      <c r="A31" s="464"/>
      <c r="B31" s="465"/>
      <c r="C31" s="181" t="s">
        <v>255</v>
      </c>
      <c r="D31" s="182">
        <v>2</v>
      </c>
      <c r="E31" s="182">
        <f t="shared" si="1"/>
        <v>2</v>
      </c>
      <c r="F31" s="182"/>
      <c r="G31" s="182"/>
      <c r="H31" s="182"/>
      <c r="I31" s="183"/>
      <c r="J31" s="184"/>
      <c r="K31" s="182"/>
      <c r="L31" s="182">
        <v>2</v>
      </c>
      <c r="M31" s="185"/>
      <c r="N31" s="184"/>
      <c r="O31" s="182"/>
      <c r="P31" s="182"/>
      <c r="Q31" s="185"/>
      <c r="R31" s="158"/>
      <c r="S31" s="156"/>
      <c r="T31" s="156"/>
      <c r="U31" s="159"/>
      <c r="V31" s="158"/>
      <c r="W31" s="156"/>
      <c r="X31" s="156"/>
      <c r="Y31" s="159"/>
      <c r="Z31" s="73"/>
    </row>
    <row r="32" spans="1:26" ht="18" customHeight="1">
      <c r="A32" s="464"/>
      <c r="B32" s="465"/>
      <c r="C32" s="181" t="s">
        <v>256</v>
      </c>
      <c r="D32" s="182">
        <v>6</v>
      </c>
      <c r="E32" s="182">
        <f t="shared" si="1"/>
        <v>6</v>
      </c>
      <c r="F32" s="182"/>
      <c r="G32" s="182"/>
      <c r="H32" s="182"/>
      <c r="I32" s="183"/>
      <c r="J32" s="184"/>
      <c r="K32" s="182"/>
      <c r="L32" s="182"/>
      <c r="M32" s="185"/>
      <c r="N32" s="184">
        <v>3</v>
      </c>
      <c r="O32" s="182"/>
      <c r="P32" s="182">
        <v>3</v>
      </c>
      <c r="Q32" s="185"/>
      <c r="R32" s="158"/>
      <c r="S32" s="156"/>
      <c r="T32" s="156"/>
      <c r="U32" s="159"/>
      <c r="V32" s="158"/>
      <c r="W32" s="156"/>
      <c r="X32" s="156"/>
      <c r="Y32" s="159"/>
      <c r="Z32" s="154"/>
    </row>
    <row r="33" spans="1:26" ht="18" customHeight="1">
      <c r="A33" s="464"/>
      <c r="B33" s="465"/>
      <c r="C33" s="181" t="s">
        <v>257</v>
      </c>
      <c r="D33" s="182">
        <v>6</v>
      </c>
      <c r="E33" s="182">
        <f t="shared" si="1"/>
        <v>6</v>
      </c>
      <c r="F33" s="182"/>
      <c r="G33" s="182"/>
      <c r="H33" s="182"/>
      <c r="I33" s="183"/>
      <c r="J33" s="184"/>
      <c r="K33" s="182"/>
      <c r="L33" s="182"/>
      <c r="M33" s="185"/>
      <c r="N33" s="184">
        <v>3</v>
      </c>
      <c r="O33" s="182"/>
      <c r="P33" s="182">
        <v>3</v>
      </c>
      <c r="Q33" s="185"/>
      <c r="R33" s="158"/>
      <c r="S33" s="156"/>
      <c r="T33" s="156"/>
      <c r="U33" s="159"/>
      <c r="V33" s="158"/>
      <c r="W33" s="156"/>
      <c r="X33" s="156"/>
      <c r="Y33" s="159"/>
      <c r="Z33" s="154"/>
    </row>
    <row r="34" spans="1:26" ht="18" customHeight="1">
      <c r="A34" s="464"/>
      <c r="B34" s="465"/>
      <c r="C34" s="181" t="s">
        <v>258</v>
      </c>
      <c r="D34" s="182">
        <v>3</v>
      </c>
      <c r="E34" s="182">
        <f t="shared" si="1"/>
        <v>3</v>
      </c>
      <c r="F34" s="182"/>
      <c r="G34" s="182"/>
      <c r="H34" s="182"/>
      <c r="I34" s="183"/>
      <c r="J34" s="184"/>
      <c r="K34" s="182"/>
      <c r="L34" s="182"/>
      <c r="M34" s="185"/>
      <c r="N34" s="184">
        <v>3</v>
      </c>
      <c r="O34" s="182"/>
      <c r="P34" s="182"/>
      <c r="Q34" s="185"/>
      <c r="R34" s="158"/>
      <c r="S34" s="156"/>
      <c r="T34" s="156"/>
      <c r="U34" s="159"/>
      <c r="V34" s="158"/>
      <c r="W34" s="156"/>
      <c r="X34" s="156"/>
      <c r="Y34" s="159"/>
      <c r="Z34" s="154"/>
    </row>
    <row r="35" spans="1:26" ht="18" customHeight="1">
      <c r="A35" s="464"/>
      <c r="B35" s="465"/>
      <c r="C35" s="186" t="s">
        <v>259</v>
      </c>
      <c r="D35" s="149">
        <v>3</v>
      </c>
      <c r="E35" s="182">
        <f t="shared" si="1"/>
        <v>3</v>
      </c>
      <c r="F35" s="149"/>
      <c r="G35" s="149"/>
      <c r="H35" s="149"/>
      <c r="I35" s="150"/>
      <c r="J35" s="158"/>
      <c r="K35" s="156"/>
      <c r="L35" s="156"/>
      <c r="M35" s="159"/>
      <c r="N35" s="151"/>
      <c r="O35" s="149"/>
      <c r="P35" s="149">
        <v>3</v>
      </c>
      <c r="Q35" s="152"/>
      <c r="R35" s="151"/>
      <c r="S35" s="149"/>
      <c r="T35" s="149"/>
      <c r="U35" s="152"/>
      <c r="V35" s="151"/>
      <c r="W35" s="149"/>
      <c r="X35" s="149"/>
      <c r="Y35" s="152"/>
      <c r="Z35" s="154"/>
    </row>
    <row r="36" spans="1:26" ht="18" customHeight="1">
      <c r="A36" s="464"/>
      <c r="B36" s="465"/>
      <c r="C36" s="187" t="s">
        <v>260</v>
      </c>
      <c r="D36" s="188">
        <v>6</v>
      </c>
      <c r="E36" s="182">
        <f t="shared" si="1"/>
        <v>6</v>
      </c>
      <c r="F36" s="188"/>
      <c r="G36" s="188"/>
      <c r="H36" s="188"/>
      <c r="I36" s="189"/>
      <c r="J36" s="165"/>
      <c r="K36" s="163"/>
      <c r="L36" s="163"/>
      <c r="M36" s="166"/>
      <c r="N36" s="190"/>
      <c r="O36" s="188"/>
      <c r="P36" s="188"/>
      <c r="Q36" s="191"/>
      <c r="R36" s="151">
        <v>3</v>
      </c>
      <c r="S36" s="149"/>
      <c r="T36" s="149">
        <v>3</v>
      </c>
      <c r="U36" s="152"/>
      <c r="V36" s="151"/>
      <c r="W36" s="149"/>
      <c r="X36" s="149"/>
      <c r="Y36" s="152"/>
      <c r="Z36" s="154"/>
    </row>
    <row r="37" spans="1:26" ht="18" customHeight="1">
      <c r="A37" s="464"/>
      <c r="B37" s="465"/>
      <c r="C37" s="187" t="s">
        <v>261</v>
      </c>
      <c r="D37" s="188">
        <v>6</v>
      </c>
      <c r="E37" s="182">
        <f t="shared" si="1"/>
        <v>6</v>
      </c>
      <c r="F37" s="188"/>
      <c r="G37" s="188"/>
      <c r="H37" s="188"/>
      <c r="I37" s="189"/>
      <c r="J37" s="165"/>
      <c r="K37" s="163"/>
      <c r="L37" s="163"/>
      <c r="M37" s="166"/>
      <c r="N37" s="190"/>
      <c r="O37" s="188"/>
      <c r="P37" s="188"/>
      <c r="Q37" s="191"/>
      <c r="R37" s="151">
        <v>3</v>
      </c>
      <c r="S37" s="149"/>
      <c r="T37" s="149">
        <v>3</v>
      </c>
      <c r="U37" s="152"/>
      <c r="V37" s="151"/>
      <c r="W37" s="149"/>
      <c r="X37" s="149"/>
      <c r="Y37" s="152"/>
      <c r="Z37" s="154"/>
    </row>
    <row r="38" spans="1:26" ht="18" customHeight="1">
      <c r="A38" s="464"/>
      <c r="B38" s="465"/>
      <c r="C38" s="187" t="s">
        <v>262</v>
      </c>
      <c r="D38" s="188">
        <v>3</v>
      </c>
      <c r="E38" s="182">
        <f t="shared" si="1"/>
        <v>3</v>
      </c>
      <c r="F38" s="188"/>
      <c r="G38" s="188"/>
      <c r="H38" s="188"/>
      <c r="I38" s="189"/>
      <c r="J38" s="165"/>
      <c r="K38" s="163"/>
      <c r="L38" s="163"/>
      <c r="M38" s="166"/>
      <c r="N38" s="190"/>
      <c r="O38" s="188"/>
      <c r="P38" s="188"/>
      <c r="Q38" s="191"/>
      <c r="R38" s="151">
        <v>3</v>
      </c>
      <c r="S38" s="149"/>
      <c r="T38" s="149"/>
      <c r="U38" s="152"/>
      <c r="V38" s="151"/>
      <c r="W38" s="149"/>
      <c r="X38" s="149"/>
      <c r="Y38" s="152"/>
      <c r="Z38" s="154"/>
    </row>
    <row r="39" spans="1:26" ht="18" customHeight="1">
      <c r="A39" s="464"/>
      <c r="B39" s="465"/>
      <c r="C39" s="187" t="s">
        <v>263</v>
      </c>
      <c r="D39" s="188">
        <v>2</v>
      </c>
      <c r="E39" s="182">
        <f t="shared" si="1"/>
        <v>2</v>
      </c>
      <c r="F39" s="188"/>
      <c r="G39" s="188"/>
      <c r="H39" s="188"/>
      <c r="I39" s="189"/>
      <c r="J39" s="165"/>
      <c r="K39" s="163"/>
      <c r="L39" s="163"/>
      <c r="M39" s="166"/>
      <c r="N39" s="190"/>
      <c r="O39" s="188"/>
      <c r="P39" s="188"/>
      <c r="Q39" s="191"/>
      <c r="R39" s="151"/>
      <c r="S39" s="149"/>
      <c r="T39" s="149">
        <v>2</v>
      </c>
      <c r="U39" s="152"/>
      <c r="V39" s="151"/>
      <c r="W39" s="149"/>
      <c r="X39" s="149"/>
      <c r="Y39" s="152"/>
      <c r="Z39" s="154"/>
    </row>
    <row r="40" spans="1:26" ht="18" customHeight="1" thickBot="1">
      <c r="A40" s="466"/>
      <c r="B40" s="467"/>
      <c r="C40" s="192" t="s">
        <v>244</v>
      </c>
      <c r="D40" s="172">
        <f>SUM(D22:D39)</f>
        <v>77</v>
      </c>
      <c r="E40" s="172">
        <f>SUM(E22:E39)</f>
        <v>77</v>
      </c>
      <c r="F40" s="172">
        <f>SUM(F22:F39)</f>
        <v>8</v>
      </c>
      <c r="G40" s="172"/>
      <c r="H40" s="172">
        <f>SUM(H22:H39)</f>
        <v>10</v>
      </c>
      <c r="I40" s="193"/>
      <c r="J40" s="175">
        <f>SUM(J22:J39)</f>
        <v>12</v>
      </c>
      <c r="K40" s="172"/>
      <c r="L40" s="172">
        <f>SUM(L22:L39)</f>
        <v>12</v>
      </c>
      <c r="M40" s="173"/>
      <c r="N40" s="175">
        <f>SUM(N22:N39)</f>
        <v>9</v>
      </c>
      <c r="O40" s="172"/>
      <c r="P40" s="172">
        <f>SUM(P22:P39)</f>
        <v>9</v>
      </c>
      <c r="Q40" s="173"/>
      <c r="R40" s="175">
        <f>SUM(R22:R39)</f>
        <v>9</v>
      </c>
      <c r="S40" s="172"/>
      <c r="T40" s="172">
        <f>SUM(T22:T39)</f>
        <v>8</v>
      </c>
      <c r="U40" s="173"/>
      <c r="V40" s="175"/>
      <c r="W40" s="172"/>
      <c r="X40" s="172"/>
      <c r="Y40" s="173"/>
      <c r="Z40" s="154"/>
    </row>
    <row r="41" spans="1:26" ht="18" customHeight="1" thickTop="1">
      <c r="A41" s="437" t="s">
        <v>264</v>
      </c>
      <c r="B41" s="438"/>
      <c r="C41" s="194" t="s">
        <v>265</v>
      </c>
      <c r="D41" s="155">
        <v>3</v>
      </c>
      <c r="E41" s="155">
        <f aca="true" t="shared" si="2" ref="E41:E77">SUM(F41:Y41)</f>
        <v>3</v>
      </c>
      <c r="F41" s="156"/>
      <c r="G41" s="156"/>
      <c r="H41" s="156"/>
      <c r="I41" s="157"/>
      <c r="J41" s="158"/>
      <c r="K41" s="156"/>
      <c r="L41" s="156"/>
      <c r="M41" s="159"/>
      <c r="N41" s="158">
        <v>3</v>
      </c>
      <c r="O41" s="156"/>
      <c r="P41" s="156"/>
      <c r="Q41" s="159"/>
      <c r="R41" s="179"/>
      <c r="S41" s="177"/>
      <c r="T41" s="177"/>
      <c r="U41" s="195"/>
      <c r="V41" s="179"/>
      <c r="W41" s="177"/>
      <c r="X41" s="177"/>
      <c r="Y41" s="180"/>
      <c r="Z41" s="196"/>
    </row>
    <row r="42" spans="1:26" ht="18" customHeight="1">
      <c r="A42" s="439"/>
      <c r="B42" s="440"/>
      <c r="C42" s="194" t="s">
        <v>266</v>
      </c>
      <c r="D42" s="155">
        <v>3</v>
      </c>
      <c r="E42" s="155">
        <f t="shared" si="2"/>
        <v>3</v>
      </c>
      <c r="F42" s="156"/>
      <c r="G42" s="156"/>
      <c r="H42" s="156"/>
      <c r="I42" s="157"/>
      <c r="J42" s="158"/>
      <c r="K42" s="156"/>
      <c r="L42" s="156"/>
      <c r="M42" s="159"/>
      <c r="N42" s="158">
        <v>3</v>
      </c>
      <c r="O42" s="156"/>
      <c r="P42" s="156"/>
      <c r="Q42" s="159"/>
      <c r="R42" s="158"/>
      <c r="S42" s="156"/>
      <c r="T42" s="156"/>
      <c r="U42" s="195"/>
      <c r="V42" s="158"/>
      <c r="W42" s="156"/>
      <c r="X42" s="156"/>
      <c r="Y42" s="159"/>
      <c r="Z42" s="196"/>
    </row>
    <row r="43" spans="1:26" ht="18" customHeight="1">
      <c r="A43" s="439"/>
      <c r="B43" s="440"/>
      <c r="C43" s="194" t="s">
        <v>267</v>
      </c>
      <c r="D43" s="155">
        <v>3</v>
      </c>
      <c r="E43" s="155">
        <f t="shared" si="2"/>
        <v>3</v>
      </c>
      <c r="F43" s="156"/>
      <c r="G43" s="156"/>
      <c r="H43" s="156"/>
      <c r="I43" s="157"/>
      <c r="J43" s="158"/>
      <c r="K43" s="156"/>
      <c r="L43" s="156"/>
      <c r="M43" s="159"/>
      <c r="N43" s="158">
        <v>3</v>
      </c>
      <c r="O43" s="156"/>
      <c r="P43" s="156"/>
      <c r="Q43" s="159"/>
      <c r="R43" s="158"/>
      <c r="S43" s="156"/>
      <c r="T43" s="156"/>
      <c r="U43" s="195"/>
      <c r="V43" s="158"/>
      <c r="W43" s="156"/>
      <c r="X43" s="156"/>
      <c r="Y43" s="159"/>
      <c r="Z43" s="196"/>
    </row>
    <row r="44" spans="1:26" ht="18" customHeight="1">
      <c r="A44" s="439"/>
      <c r="B44" s="440"/>
      <c r="C44" s="194" t="s">
        <v>268</v>
      </c>
      <c r="D44" s="155">
        <v>3</v>
      </c>
      <c r="E44" s="155">
        <f t="shared" si="2"/>
        <v>3</v>
      </c>
      <c r="F44" s="156"/>
      <c r="G44" s="156"/>
      <c r="H44" s="156"/>
      <c r="I44" s="157"/>
      <c r="J44" s="158"/>
      <c r="K44" s="156"/>
      <c r="L44" s="156"/>
      <c r="M44" s="159"/>
      <c r="N44" s="158">
        <v>3</v>
      </c>
      <c r="O44" s="156"/>
      <c r="P44" s="156"/>
      <c r="Q44" s="159"/>
      <c r="R44" s="158"/>
      <c r="S44" s="156"/>
      <c r="T44" s="156"/>
      <c r="U44" s="195"/>
      <c r="V44" s="158"/>
      <c r="W44" s="156"/>
      <c r="X44" s="156"/>
      <c r="Y44" s="159"/>
      <c r="Z44" s="196"/>
    </row>
    <row r="45" spans="1:26" ht="18" customHeight="1">
      <c r="A45" s="439"/>
      <c r="B45" s="440"/>
      <c r="C45" s="197" t="s">
        <v>269</v>
      </c>
      <c r="D45" s="155">
        <v>3</v>
      </c>
      <c r="E45" s="155">
        <f t="shared" si="2"/>
        <v>3</v>
      </c>
      <c r="F45" s="156"/>
      <c r="G45" s="156"/>
      <c r="H45" s="156"/>
      <c r="I45" s="157"/>
      <c r="J45" s="158"/>
      <c r="K45" s="156"/>
      <c r="L45" s="156"/>
      <c r="M45" s="159"/>
      <c r="N45" s="158"/>
      <c r="O45" s="156"/>
      <c r="P45" s="156">
        <v>3</v>
      </c>
      <c r="Q45" s="159"/>
      <c r="R45" s="158"/>
      <c r="S45" s="156"/>
      <c r="T45" s="156"/>
      <c r="U45" s="195"/>
      <c r="V45" s="158"/>
      <c r="W45" s="156"/>
      <c r="X45" s="156"/>
      <c r="Y45" s="159"/>
      <c r="Z45" s="196"/>
    </row>
    <row r="46" spans="1:26" ht="18" customHeight="1">
      <c r="A46" s="439"/>
      <c r="B46" s="440"/>
      <c r="C46" s="198" t="s">
        <v>270</v>
      </c>
      <c r="D46" s="148">
        <v>3</v>
      </c>
      <c r="E46" s="155">
        <f t="shared" si="2"/>
        <v>3</v>
      </c>
      <c r="F46" s="149"/>
      <c r="G46" s="149"/>
      <c r="H46" s="149"/>
      <c r="I46" s="150"/>
      <c r="J46" s="151"/>
      <c r="K46" s="149"/>
      <c r="L46" s="149"/>
      <c r="M46" s="152"/>
      <c r="N46" s="151"/>
      <c r="O46" s="149"/>
      <c r="P46" s="149">
        <v>3</v>
      </c>
      <c r="Q46" s="152"/>
      <c r="R46" s="151"/>
      <c r="S46" s="149"/>
      <c r="T46" s="149"/>
      <c r="U46" s="199"/>
      <c r="V46" s="151"/>
      <c r="W46" s="149"/>
      <c r="X46" s="149"/>
      <c r="Y46" s="152"/>
      <c r="Z46" s="196"/>
    </row>
    <row r="47" spans="1:26" ht="18" customHeight="1">
      <c r="A47" s="439"/>
      <c r="B47" s="440"/>
      <c r="C47" s="194" t="s">
        <v>271</v>
      </c>
      <c r="D47" s="155">
        <v>3</v>
      </c>
      <c r="E47" s="155">
        <f t="shared" si="2"/>
        <v>3</v>
      </c>
      <c r="F47" s="156"/>
      <c r="G47" s="156"/>
      <c r="H47" s="156"/>
      <c r="I47" s="157"/>
      <c r="J47" s="158"/>
      <c r="K47" s="156"/>
      <c r="L47" s="156"/>
      <c r="M47" s="159"/>
      <c r="N47" s="158"/>
      <c r="O47" s="156"/>
      <c r="P47" s="156">
        <v>3</v>
      </c>
      <c r="Q47" s="159"/>
      <c r="R47" s="158"/>
      <c r="S47" s="156"/>
      <c r="T47" s="156"/>
      <c r="U47" s="195"/>
      <c r="V47" s="158"/>
      <c r="W47" s="156"/>
      <c r="X47" s="156"/>
      <c r="Y47" s="159"/>
      <c r="Z47" s="196"/>
    </row>
    <row r="48" spans="1:26" ht="18" customHeight="1">
      <c r="A48" s="439"/>
      <c r="B48" s="440"/>
      <c r="C48" s="194" t="s">
        <v>272</v>
      </c>
      <c r="D48" s="155">
        <v>3</v>
      </c>
      <c r="E48" s="155">
        <f t="shared" si="2"/>
        <v>3</v>
      </c>
      <c r="F48" s="156"/>
      <c r="G48" s="156"/>
      <c r="H48" s="156"/>
      <c r="I48" s="157"/>
      <c r="J48" s="158"/>
      <c r="K48" s="156"/>
      <c r="L48" s="156"/>
      <c r="M48" s="159"/>
      <c r="N48" s="158"/>
      <c r="O48" s="156"/>
      <c r="P48" s="156">
        <v>3</v>
      </c>
      <c r="Q48" s="159"/>
      <c r="R48" s="158"/>
      <c r="S48" s="156"/>
      <c r="T48" s="156"/>
      <c r="U48" s="195"/>
      <c r="V48" s="158"/>
      <c r="W48" s="156"/>
      <c r="X48" s="156"/>
      <c r="Y48" s="159"/>
      <c r="Z48" s="196"/>
    </row>
    <row r="49" spans="1:26" ht="18" customHeight="1">
      <c r="A49" s="439"/>
      <c r="B49" s="440"/>
      <c r="C49" s="194" t="s">
        <v>273</v>
      </c>
      <c r="D49" s="155">
        <v>3</v>
      </c>
      <c r="E49" s="155">
        <f t="shared" si="2"/>
        <v>3</v>
      </c>
      <c r="F49" s="156"/>
      <c r="G49" s="156"/>
      <c r="H49" s="156"/>
      <c r="I49" s="157"/>
      <c r="J49" s="158"/>
      <c r="K49" s="156"/>
      <c r="L49" s="156"/>
      <c r="M49" s="159"/>
      <c r="N49" s="158"/>
      <c r="O49" s="156"/>
      <c r="P49" s="156">
        <v>3</v>
      </c>
      <c r="Q49" s="159"/>
      <c r="R49" s="158"/>
      <c r="S49" s="156"/>
      <c r="T49" s="156"/>
      <c r="U49" s="195"/>
      <c r="V49" s="158"/>
      <c r="W49" s="156"/>
      <c r="X49" s="156"/>
      <c r="Y49" s="159"/>
      <c r="Z49" s="196"/>
    </row>
    <row r="50" spans="1:26" ht="18" customHeight="1">
      <c r="A50" s="439"/>
      <c r="B50" s="440"/>
      <c r="C50" s="194" t="s">
        <v>301</v>
      </c>
      <c r="D50" s="155">
        <v>2</v>
      </c>
      <c r="E50" s="155">
        <f t="shared" si="2"/>
        <v>2</v>
      </c>
      <c r="F50" s="156"/>
      <c r="G50" s="156"/>
      <c r="H50" s="156"/>
      <c r="I50" s="157"/>
      <c r="J50" s="158">
        <v>2</v>
      </c>
      <c r="K50" s="156"/>
      <c r="L50" s="156"/>
      <c r="M50" s="159"/>
      <c r="N50" s="158"/>
      <c r="O50" s="156"/>
      <c r="P50" s="156"/>
      <c r="Q50" s="159"/>
      <c r="R50" s="158"/>
      <c r="S50" s="156"/>
      <c r="T50" s="156"/>
      <c r="U50" s="195"/>
      <c r="V50" s="158"/>
      <c r="W50" s="156"/>
      <c r="X50" s="156"/>
      <c r="Y50" s="159"/>
      <c r="Z50" s="196"/>
    </row>
    <row r="51" spans="1:26" ht="18" customHeight="1">
      <c r="A51" s="439"/>
      <c r="B51" s="440"/>
      <c r="C51" s="194" t="s">
        <v>302</v>
      </c>
      <c r="D51" s="155">
        <v>2</v>
      </c>
      <c r="E51" s="155">
        <f t="shared" si="2"/>
        <v>2</v>
      </c>
      <c r="F51" s="156"/>
      <c r="G51" s="156"/>
      <c r="H51" s="156"/>
      <c r="I51" s="157"/>
      <c r="J51" s="158"/>
      <c r="K51" s="156"/>
      <c r="L51" s="156">
        <v>2</v>
      </c>
      <c r="M51" s="159"/>
      <c r="N51" s="158"/>
      <c r="O51" s="156"/>
      <c r="P51" s="156"/>
      <c r="Q51" s="159"/>
      <c r="R51" s="158"/>
      <c r="S51" s="156"/>
      <c r="T51" s="156"/>
      <c r="U51" s="195"/>
      <c r="V51" s="158"/>
      <c r="W51" s="156"/>
      <c r="X51" s="156"/>
      <c r="Y51" s="159"/>
      <c r="Z51" s="196"/>
    </row>
    <row r="52" spans="1:26" ht="18" customHeight="1">
      <c r="A52" s="439"/>
      <c r="B52" s="440"/>
      <c r="C52" s="198" t="s">
        <v>274</v>
      </c>
      <c r="D52" s="148">
        <v>4</v>
      </c>
      <c r="E52" s="155">
        <f t="shared" si="2"/>
        <v>4</v>
      </c>
      <c r="F52" s="149"/>
      <c r="G52" s="149"/>
      <c r="H52" s="149"/>
      <c r="I52" s="150"/>
      <c r="J52" s="151"/>
      <c r="K52" s="149"/>
      <c r="L52" s="149"/>
      <c r="M52" s="152"/>
      <c r="N52" s="151"/>
      <c r="O52" s="149"/>
      <c r="P52" s="149"/>
      <c r="Q52" s="152"/>
      <c r="R52" s="151">
        <v>2</v>
      </c>
      <c r="S52" s="149"/>
      <c r="T52" s="149">
        <v>2</v>
      </c>
      <c r="U52" s="199"/>
      <c r="V52" s="151"/>
      <c r="W52" s="149"/>
      <c r="X52" s="149"/>
      <c r="Y52" s="152"/>
      <c r="Z52" s="196"/>
    </row>
    <row r="53" spans="1:26" ht="18" customHeight="1">
      <c r="A53" s="441"/>
      <c r="B53" s="442"/>
      <c r="C53" s="194" t="s">
        <v>303</v>
      </c>
      <c r="D53" s="155">
        <v>2</v>
      </c>
      <c r="E53" s="155">
        <f t="shared" si="2"/>
        <v>2</v>
      </c>
      <c r="F53" s="156"/>
      <c r="G53" s="156"/>
      <c r="H53" s="156"/>
      <c r="I53" s="157"/>
      <c r="J53" s="158"/>
      <c r="K53" s="156"/>
      <c r="L53" s="156"/>
      <c r="M53" s="159"/>
      <c r="N53" s="158"/>
      <c r="O53" s="156"/>
      <c r="P53" s="156">
        <v>2</v>
      </c>
      <c r="Q53" s="159"/>
      <c r="R53" s="158"/>
      <c r="S53" s="156"/>
      <c r="T53" s="156"/>
      <c r="U53" s="195"/>
      <c r="V53" s="158"/>
      <c r="W53" s="156"/>
      <c r="X53" s="156"/>
      <c r="Y53" s="159"/>
      <c r="Z53" s="196"/>
    </row>
    <row r="54" spans="1:26" ht="18" customHeight="1">
      <c r="A54" s="450" t="s">
        <v>264</v>
      </c>
      <c r="B54" s="451"/>
      <c r="C54" s="194" t="s">
        <v>275</v>
      </c>
      <c r="D54" s="155">
        <v>3</v>
      </c>
      <c r="E54" s="155">
        <f t="shared" si="2"/>
        <v>3</v>
      </c>
      <c r="F54" s="156"/>
      <c r="G54" s="156"/>
      <c r="H54" s="156"/>
      <c r="I54" s="157"/>
      <c r="J54" s="158"/>
      <c r="K54" s="156"/>
      <c r="L54" s="156"/>
      <c r="M54" s="159"/>
      <c r="N54" s="158"/>
      <c r="O54" s="156"/>
      <c r="P54" s="156"/>
      <c r="Q54" s="159"/>
      <c r="R54" s="158">
        <v>3</v>
      </c>
      <c r="S54" s="156"/>
      <c r="T54" s="156"/>
      <c r="U54" s="195"/>
      <c r="V54" s="158"/>
      <c r="W54" s="156"/>
      <c r="X54" s="156"/>
      <c r="Y54" s="159"/>
      <c r="Z54" s="196"/>
    </row>
    <row r="55" spans="1:26" ht="18" customHeight="1">
      <c r="A55" s="439"/>
      <c r="B55" s="440"/>
      <c r="C55" s="194" t="s">
        <v>276</v>
      </c>
      <c r="D55" s="155">
        <v>3</v>
      </c>
      <c r="E55" s="155">
        <f t="shared" si="2"/>
        <v>3</v>
      </c>
      <c r="F55" s="156"/>
      <c r="G55" s="156"/>
      <c r="H55" s="156"/>
      <c r="I55" s="157"/>
      <c r="J55" s="158"/>
      <c r="K55" s="156"/>
      <c r="L55" s="156"/>
      <c r="M55" s="159"/>
      <c r="N55" s="158">
        <v>3</v>
      </c>
      <c r="O55" s="156"/>
      <c r="P55" s="156"/>
      <c r="Q55" s="159"/>
      <c r="R55" s="158"/>
      <c r="S55" s="156"/>
      <c r="T55" s="156"/>
      <c r="U55" s="195"/>
      <c r="V55" s="158"/>
      <c r="W55" s="156"/>
      <c r="X55" s="156"/>
      <c r="Y55" s="159"/>
      <c r="Z55" s="196"/>
    </row>
    <row r="56" spans="1:26" ht="18" customHeight="1">
      <c r="A56" s="439"/>
      <c r="B56" s="440"/>
      <c r="C56" s="194" t="s">
        <v>277</v>
      </c>
      <c r="D56" s="155">
        <v>3</v>
      </c>
      <c r="E56" s="155">
        <f t="shared" si="2"/>
        <v>3</v>
      </c>
      <c r="F56" s="156"/>
      <c r="G56" s="156"/>
      <c r="H56" s="156"/>
      <c r="I56" s="157"/>
      <c r="J56" s="158"/>
      <c r="K56" s="156"/>
      <c r="L56" s="156"/>
      <c r="M56" s="159"/>
      <c r="N56" s="158"/>
      <c r="O56" s="156"/>
      <c r="P56" s="156"/>
      <c r="Q56" s="159"/>
      <c r="R56" s="158">
        <v>3</v>
      </c>
      <c r="S56" s="156"/>
      <c r="T56" s="156"/>
      <c r="U56" s="195"/>
      <c r="V56" s="158"/>
      <c r="W56" s="156"/>
      <c r="X56" s="156"/>
      <c r="Y56" s="159"/>
      <c r="Z56" s="196"/>
    </row>
    <row r="57" spans="1:26" ht="18" customHeight="1">
      <c r="A57" s="439"/>
      <c r="B57" s="440"/>
      <c r="C57" s="194" t="s">
        <v>278</v>
      </c>
      <c r="D57" s="155">
        <v>3</v>
      </c>
      <c r="E57" s="155">
        <f t="shared" si="2"/>
        <v>3</v>
      </c>
      <c r="F57" s="156"/>
      <c r="G57" s="156"/>
      <c r="H57" s="156"/>
      <c r="I57" s="157"/>
      <c r="J57" s="158"/>
      <c r="K57" s="156"/>
      <c r="L57" s="156"/>
      <c r="M57" s="159"/>
      <c r="N57" s="158"/>
      <c r="O57" s="156"/>
      <c r="P57" s="156"/>
      <c r="Q57" s="159"/>
      <c r="R57" s="158">
        <v>3</v>
      </c>
      <c r="S57" s="156"/>
      <c r="T57" s="156"/>
      <c r="U57" s="195"/>
      <c r="V57" s="158"/>
      <c r="W57" s="156"/>
      <c r="X57" s="156"/>
      <c r="Y57" s="159"/>
      <c r="Z57" s="196"/>
    </row>
    <row r="58" spans="1:26" ht="18" customHeight="1">
      <c r="A58" s="439"/>
      <c r="B58" s="440"/>
      <c r="C58" s="194" t="s">
        <v>279</v>
      </c>
      <c r="D58" s="155">
        <v>3</v>
      </c>
      <c r="E58" s="155">
        <f t="shared" si="2"/>
        <v>3</v>
      </c>
      <c r="F58" s="156"/>
      <c r="G58" s="156"/>
      <c r="H58" s="156"/>
      <c r="I58" s="157"/>
      <c r="J58" s="158"/>
      <c r="K58" s="156"/>
      <c r="L58" s="156"/>
      <c r="M58" s="159"/>
      <c r="N58" s="158"/>
      <c r="O58" s="156"/>
      <c r="P58" s="156"/>
      <c r="Q58" s="159"/>
      <c r="R58" s="158"/>
      <c r="S58" s="156"/>
      <c r="T58" s="156">
        <v>3</v>
      </c>
      <c r="U58" s="195"/>
      <c r="V58" s="158"/>
      <c r="W58" s="156"/>
      <c r="X58" s="156"/>
      <c r="Y58" s="159"/>
      <c r="Z58" s="196"/>
    </row>
    <row r="59" spans="1:26" ht="18" customHeight="1">
      <c r="A59" s="439"/>
      <c r="B59" s="440"/>
      <c r="C59" s="194" t="s">
        <v>280</v>
      </c>
      <c r="D59" s="155">
        <v>3</v>
      </c>
      <c r="E59" s="155">
        <f t="shared" si="2"/>
        <v>3</v>
      </c>
      <c r="F59" s="156"/>
      <c r="G59" s="156"/>
      <c r="H59" s="156"/>
      <c r="I59" s="157"/>
      <c r="J59" s="158"/>
      <c r="K59" s="156"/>
      <c r="L59" s="156"/>
      <c r="M59" s="159"/>
      <c r="N59" s="158"/>
      <c r="O59" s="156"/>
      <c r="P59" s="156">
        <v>3</v>
      </c>
      <c r="Q59" s="159"/>
      <c r="R59" s="158"/>
      <c r="S59" s="156"/>
      <c r="T59" s="156"/>
      <c r="U59" s="195"/>
      <c r="V59" s="158"/>
      <c r="W59" s="156"/>
      <c r="X59" s="156"/>
      <c r="Y59" s="159"/>
      <c r="Z59" s="196"/>
    </row>
    <row r="60" spans="1:26" ht="18" customHeight="1">
      <c r="A60" s="439"/>
      <c r="B60" s="440"/>
      <c r="C60" s="194" t="s">
        <v>281</v>
      </c>
      <c r="D60" s="155">
        <v>3</v>
      </c>
      <c r="E60" s="155">
        <f t="shared" si="2"/>
        <v>3</v>
      </c>
      <c r="F60" s="156"/>
      <c r="G60" s="156"/>
      <c r="H60" s="156"/>
      <c r="I60" s="157"/>
      <c r="J60" s="158"/>
      <c r="K60" s="156"/>
      <c r="L60" s="156"/>
      <c r="M60" s="159"/>
      <c r="N60" s="158"/>
      <c r="O60" s="156"/>
      <c r="P60" s="156"/>
      <c r="Q60" s="159"/>
      <c r="R60" s="158"/>
      <c r="S60" s="156"/>
      <c r="T60" s="156">
        <v>3</v>
      </c>
      <c r="U60" s="195"/>
      <c r="V60" s="158"/>
      <c r="W60" s="156"/>
      <c r="X60" s="156"/>
      <c r="Y60" s="159"/>
      <c r="Z60" s="196"/>
    </row>
    <row r="61" spans="1:26" ht="18" customHeight="1">
      <c r="A61" s="439"/>
      <c r="B61" s="440"/>
      <c r="C61" s="122" t="s">
        <v>311</v>
      </c>
      <c r="D61" s="10">
        <v>3</v>
      </c>
      <c r="E61" s="10">
        <v>3</v>
      </c>
      <c r="F61" s="11"/>
      <c r="G61" s="11"/>
      <c r="H61" s="11"/>
      <c r="I61" s="12"/>
      <c r="J61" s="13"/>
      <c r="K61" s="11"/>
      <c r="L61" s="11"/>
      <c r="M61" s="14"/>
      <c r="N61" s="13"/>
      <c r="O61" s="11"/>
      <c r="P61" s="11"/>
      <c r="Q61" s="14"/>
      <c r="R61" s="13"/>
      <c r="S61" s="11"/>
      <c r="T61" s="11"/>
      <c r="U61" s="123"/>
      <c r="V61" s="13">
        <v>3</v>
      </c>
      <c r="W61" s="11"/>
      <c r="X61" s="11"/>
      <c r="Y61" s="14"/>
      <c r="Z61" s="130"/>
    </row>
    <row r="62" spans="1:26" ht="18" customHeight="1">
      <c r="A62" s="439"/>
      <c r="B62" s="440"/>
      <c r="C62" s="194" t="s">
        <v>282</v>
      </c>
      <c r="D62" s="155">
        <v>3</v>
      </c>
      <c r="E62" s="155">
        <f t="shared" si="2"/>
        <v>3</v>
      </c>
      <c r="F62" s="156"/>
      <c r="G62" s="156"/>
      <c r="H62" s="156"/>
      <c r="I62" s="157"/>
      <c r="J62" s="158"/>
      <c r="K62" s="156"/>
      <c r="L62" s="156"/>
      <c r="M62" s="159"/>
      <c r="N62" s="158"/>
      <c r="O62" s="156"/>
      <c r="P62" s="156"/>
      <c r="Q62" s="159"/>
      <c r="R62" s="158"/>
      <c r="S62" s="156"/>
      <c r="T62" s="156">
        <v>3</v>
      </c>
      <c r="U62" s="195"/>
      <c r="V62" s="158"/>
      <c r="W62" s="156"/>
      <c r="X62" s="156"/>
      <c r="Y62" s="159"/>
      <c r="Z62" s="196"/>
    </row>
    <row r="63" spans="1:26" ht="18" customHeight="1">
      <c r="A63" s="439"/>
      <c r="B63" s="440"/>
      <c r="C63" s="194" t="s">
        <v>283</v>
      </c>
      <c r="D63" s="155">
        <v>3</v>
      </c>
      <c r="E63" s="155">
        <f t="shared" si="2"/>
        <v>3</v>
      </c>
      <c r="F63" s="156"/>
      <c r="G63" s="156"/>
      <c r="H63" s="156"/>
      <c r="I63" s="157"/>
      <c r="J63" s="158"/>
      <c r="K63" s="156"/>
      <c r="L63" s="156"/>
      <c r="M63" s="159"/>
      <c r="N63" s="158"/>
      <c r="O63" s="156"/>
      <c r="P63" s="156"/>
      <c r="Q63" s="159"/>
      <c r="R63" s="158"/>
      <c r="S63" s="156"/>
      <c r="T63" s="156">
        <v>3</v>
      </c>
      <c r="U63" s="195"/>
      <c r="V63" s="158"/>
      <c r="W63" s="156"/>
      <c r="X63" s="156"/>
      <c r="Y63" s="159"/>
      <c r="Z63" s="196"/>
    </row>
    <row r="64" spans="1:26" ht="18" customHeight="1">
      <c r="A64" s="439"/>
      <c r="B64" s="440"/>
      <c r="C64" s="194" t="s">
        <v>284</v>
      </c>
      <c r="D64" s="155">
        <v>3</v>
      </c>
      <c r="E64" s="155">
        <f t="shared" si="2"/>
        <v>3</v>
      </c>
      <c r="F64" s="156"/>
      <c r="G64" s="156"/>
      <c r="H64" s="156"/>
      <c r="I64" s="157"/>
      <c r="J64" s="158"/>
      <c r="K64" s="156"/>
      <c r="L64" s="156"/>
      <c r="M64" s="159"/>
      <c r="N64" s="158"/>
      <c r="O64" s="156"/>
      <c r="P64" s="156"/>
      <c r="Q64" s="159"/>
      <c r="R64" s="158"/>
      <c r="S64" s="156"/>
      <c r="T64" s="156"/>
      <c r="U64" s="195"/>
      <c r="V64" s="158">
        <v>3</v>
      </c>
      <c r="W64" s="156"/>
      <c r="X64" s="156"/>
      <c r="Y64" s="159"/>
      <c r="Z64" s="196"/>
    </row>
    <row r="65" spans="1:26" ht="18" customHeight="1">
      <c r="A65" s="439"/>
      <c r="B65" s="440"/>
      <c r="C65" s="194" t="s">
        <v>285</v>
      </c>
      <c r="D65" s="155">
        <v>3</v>
      </c>
      <c r="E65" s="155">
        <f t="shared" si="2"/>
        <v>3</v>
      </c>
      <c r="F65" s="156"/>
      <c r="G65" s="156"/>
      <c r="H65" s="156"/>
      <c r="I65" s="157"/>
      <c r="J65" s="158"/>
      <c r="K65" s="156"/>
      <c r="L65" s="156"/>
      <c r="M65" s="159"/>
      <c r="N65" s="158"/>
      <c r="O65" s="156"/>
      <c r="P65" s="156"/>
      <c r="Q65" s="159"/>
      <c r="R65" s="158"/>
      <c r="S65" s="156"/>
      <c r="T65" s="156"/>
      <c r="U65" s="195"/>
      <c r="V65" s="158"/>
      <c r="W65" s="156"/>
      <c r="X65" s="156">
        <v>3</v>
      </c>
      <c r="Y65" s="159"/>
      <c r="Z65" s="196"/>
    </row>
    <row r="66" spans="1:26" ht="18" customHeight="1">
      <c r="A66" s="439"/>
      <c r="B66" s="440"/>
      <c r="C66" s="194" t="s">
        <v>286</v>
      </c>
      <c r="D66" s="155">
        <v>2</v>
      </c>
      <c r="E66" s="155">
        <f t="shared" si="2"/>
        <v>2</v>
      </c>
      <c r="F66" s="156"/>
      <c r="G66" s="156"/>
      <c r="H66" s="156"/>
      <c r="I66" s="157"/>
      <c r="J66" s="158"/>
      <c r="K66" s="156"/>
      <c r="L66" s="156"/>
      <c r="M66" s="159"/>
      <c r="N66" s="158"/>
      <c r="O66" s="156"/>
      <c r="P66" s="156"/>
      <c r="Q66" s="159"/>
      <c r="R66" s="158"/>
      <c r="S66" s="156"/>
      <c r="T66" s="156"/>
      <c r="U66" s="195"/>
      <c r="V66" s="158">
        <v>2</v>
      </c>
      <c r="W66" s="156"/>
      <c r="X66" s="156"/>
      <c r="Y66" s="159"/>
      <c r="Z66" s="196"/>
    </row>
    <row r="67" spans="1:26" ht="18" customHeight="1">
      <c r="A67" s="439"/>
      <c r="B67" s="440"/>
      <c r="C67" s="194" t="s">
        <v>287</v>
      </c>
      <c r="D67" s="155">
        <v>2</v>
      </c>
      <c r="E67" s="155">
        <f t="shared" si="2"/>
        <v>2</v>
      </c>
      <c r="F67" s="156"/>
      <c r="G67" s="156"/>
      <c r="H67" s="156"/>
      <c r="I67" s="157"/>
      <c r="J67" s="158"/>
      <c r="K67" s="156"/>
      <c r="L67" s="156"/>
      <c r="M67" s="159"/>
      <c r="N67" s="158"/>
      <c r="O67" s="156"/>
      <c r="P67" s="156"/>
      <c r="Q67" s="159"/>
      <c r="R67" s="158"/>
      <c r="S67" s="156"/>
      <c r="T67" s="156"/>
      <c r="U67" s="195"/>
      <c r="V67" s="158"/>
      <c r="W67" s="156"/>
      <c r="X67" s="156">
        <v>2</v>
      </c>
      <c r="Y67" s="159"/>
      <c r="Z67" s="196"/>
    </row>
    <row r="68" spans="1:26" ht="18" customHeight="1">
      <c r="A68" s="439"/>
      <c r="B68" s="440"/>
      <c r="C68" s="194" t="s">
        <v>288</v>
      </c>
      <c r="D68" s="155">
        <v>3</v>
      </c>
      <c r="E68" s="155">
        <f t="shared" si="2"/>
        <v>3</v>
      </c>
      <c r="F68" s="156"/>
      <c r="G68" s="156"/>
      <c r="H68" s="156"/>
      <c r="I68" s="157"/>
      <c r="J68" s="158"/>
      <c r="K68" s="156"/>
      <c r="L68" s="156"/>
      <c r="M68" s="159"/>
      <c r="N68" s="158"/>
      <c r="O68" s="156"/>
      <c r="P68" s="156"/>
      <c r="Q68" s="159"/>
      <c r="R68" s="158"/>
      <c r="S68" s="156"/>
      <c r="T68" s="156">
        <v>3</v>
      </c>
      <c r="U68" s="195"/>
      <c r="V68" s="158"/>
      <c r="W68" s="156"/>
      <c r="X68" s="156"/>
      <c r="Y68" s="159"/>
      <c r="Z68" s="196"/>
    </row>
    <row r="69" spans="1:26" ht="18" customHeight="1">
      <c r="A69" s="439"/>
      <c r="B69" s="440"/>
      <c r="C69" s="194" t="s">
        <v>289</v>
      </c>
      <c r="D69" s="155">
        <v>3</v>
      </c>
      <c r="E69" s="155">
        <f t="shared" si="2"/>
        <v>3</v>
      </c>
      <c r="F69" s="156"/>
      <c r="G69" s="156"/>
      <c r="H69" s="156"/>
      <c r="I69" s="157"/>
      <c r="J69" s="158"/>
      <c r="K69" s="156"/>
      <c r="L69" s="156"/>
      <c r="M69" s="159"/>
      <c r="N69" s="158"/>
      <c r="O69" s="156"/>
      <c r="P69" s="156"/>
      <c r="Q69" s="159"/>
      <c r="R69" s="158"/>
      <c r="S69" s="156"/>
      <c r="T69" s="156"/>
      <c r="U69" s="195"/>
      <c r="V69" s="158">
        <v>3</v>
      </c>
      <c r="W69" s="156"/>
      <c r="X69" s="156"/>
      <c r="Y69" s="159"/>
      <c r="Z69" s="196"/>
    </row>
    <row r="70" spans="1:26" ht="18" customHeight="1">
      <c r="A70" s="439"/>
      <c r="B70" s="440"/>
      <c r="C70" s="194" t="s">
        <v>290</v>
      </c>
      <c r="D70" s="155">
        <v>3</v>
      </c>
      <c r="E70" s="155">
        <f t="shared" si="2"/>
        <v>3</v>
      </c>
      <c r="F70" s="156"/>
      <c r="G70" s="156"/>
      <c r="H70" s="156"/>
      <c r="I70" s="157"/>
      <c r="J70" s="158"/>
      <c r="K70" s="156"/>
      <c r="L70" s="156"/>
      <c r="M70" s="159"/>
      <c r="N70" s="158"/>
      <c r="O70" s="156"/>
      <c r="P70" s="156"/>
      <c r="Q70" s="159"/>
      <c r="R70" s="158"/>
      <c r="S70" s="156"/>
      <c r="T70" s="156"/>
      <c r="U70" s="195"/>
      <c r="V70" s="158"/>
      <c r="W70" s="156"/>
      <c r="X70" s="156">
        <v>3</v>
      </c>
      <c r="Y70" s="159"/>
      <c r="Z70" s="196"/>
    </row>
    <row r="71" spans="1:26" ht="18" customHeight="1">
      <c r="A71" s="439"/>
      <c r="B71" s="440"/>
      <c r="C71" s="194" t="s">
        <v>291</v>
      </c>
      <c r="D71" s="155">
        <v>3</v>
      </c>
      <c r="E71" s="155">
        <f t="shared" si="2"/>
        <v>3</v>
      </c>
      <c r="F71" s="156"/>
      <c r="G71" s="156"/>
      <c r="H71" s="156"/>
      <c r="I71" s="157"/>
      <c r="J71" s="158"/>
      <c r="K71" s="156"/>
      <c r="L71" s="156"/>
      <c r="M71" s="159"/>
      <c r="N71" s="158"/>
      <c r="O71" s="156"/>
      <c r="P71" s="156"/>
      <c r="Q71" s="159"/>
      <c r="R71" s="158"/>
      <c r="S71" s="156"/>
      <c r="T71" s="156"/>
      <c r="U71" s="195"/>
      <c r="V71" s="158">
        <v>3</v>
      </c>
      <c r="W71" s="156"/>
      <c r="X71" s="156"/>
      <c r="Y71" s="159"/>
      <c r="Z71" s="196"/>
    </row>
    <row r="72" spans="1:26" ht="18" customHeight="1">
      <c r="A72" s="439"/>
      <c r="B72" s="440"/>
      <c r="C72" s="194" t="s">
        <v>292</v>
      </c>
      <c r="D72" s="155">
        <v>3</v>
      </c>
      <c r="E72" s="155">
        <f t="shared" si="2"/>
        <v>3</v>
      </c>
      <c r="F72" s="156"/>
      <c r="G72" s="156"/>
      <c r="H72" s="156"/>
      <c r="I72" s="157"/>
      <c r="J72" s="158"/>
      <c r="K72" s="156"/>
      <c r="L72" s="156"/>
      <c r="M72" s="159"/>
      <c r="N72" s="158"/>
      <c r="O72" s="156"/>
      <c r="P72" s="156"/>
      <c r="Q72" s="159"/>
      <c r="R72" s="158"/>
      <c r="S72" s="156"/>
      <c r="T72" s="156"/>
      <c r="U72" s="195"/>
      <c r="V72" s="158"/>
      <c r="W72" s="156"/>
      <c r="X72" s="156">
        <v>3</v>
      </c>
      <c r="Y72" s="159"/>
      <c r="Z72" s="196"/>
    </row>
    <row r="73" spans="1:26" ht="18" customHeight="1">
      <c r="A73" s="439"/>
      <c r="B73" s="440"/>
      <c r="C73" s="194" t="s">
        <v>293</v>
      </c>
      <c r="D73" s="155">
        <v>4</v>
      </c>
      <c r="E73" s="155">
        <f t="shared" si="2"/>
        <v>4</v>
      </c>
      <c r="F73" s="156"/>
      <c r="G73" s="156"/>
      <c r="H73" s="156"/>
      <c r="I73" s="157"/>
      <c r="J73" s="158"/>
      <c r="K73" s="156"/>
      <c r="L73" s="156"/>
      <c r="M73" s="159"/>
      <c r="N73" s="158"/>
      <c r="O73" s="156"/>
      <c r="P73" s="156"/>
      <c r="Q73" s="159"/>
      <c r="R73" s="158">
        <v>2</v>
      </c>
      <c r="S73" s="156"/>
      <c r="T73" s="156">
        <v>2</v>
      </c>
      <c r="U73" s="195"/>
      <c r="V73" s="158"/>
      <c r="W73" s="156"/>
      <c r="X73" s="156"/>
      <c r="Y73" s="159"/>
      <c r="Z73" s="196"/>
    </row>
    <row r="74" spans="1:26" ht="18" customHeight="1">
      <c r="A74" s="439"/>
      <c r="B74" s="440"/>
      <c r="C74" s="194" t="s">
        <v>294</v>
      </c>
      <c r="D74" s="155">
        <v>3</v>
      </c>
      <c r="E74" s="155">
        <f t="shared" si="2"/>
        <v>3</v>
      </c>
      <c r="F74" s="156"/>
      <c r="G74" s="156"/>
      <c r="H74" s="156"/>
      <c r="I74" s="157"/>
      <c r="J74" s="158"/>
      <c r="K74" s="156"/>
      <c r="L74" s="156"/>
      <c r="M74" s="159"/>
      <c r="N74" s="158"/>
      <c r="O74" s="156"/>
      <c r="P74" s="156"/>
      <c r="Q74" s="159"/>
      <c r="R74" s="158"/>
      <c r="S74" s="156"/>
      <c r="T74" s="156"/>
      <c r="U74" s="195"/>
      <c r="V74" s="158">
        <v>3</v>
      </c>
      <c r="W74" s="156"/>
      <c r="X74" s="156"/>
      <c r="Y74" s="159"/>
      <c r="Z74" s="196"/>
    </row>
    <row r="75" spans="1:26" ht="18" customHeight="1">
      <c r="A75" s="439"/>
      <c r="B75" s="440"/>
      <c r="C75" s="194" t="s">
        <v>295</v>
      </c>
      <c r="D75" s="155">
        <v>3</v>
      </c>
      <c r="E75" s="155">
        <f t="shared" si="2"/>
        <v>3</v>
      </c>
      <c r="F75" s="156"/>
      <c r="G75" s="156"/>
      <c r="H75" s="156"/>
      <c r="I75" s="157"/>
      <c r="J75" s="158"/>
      <c r="K75" s="156"/>
      <c r="L75" s="156"/>
      <c r="M75" s="159"/>
      <c r="N75" s="158"/>
      <c r="O75" s="156"/>
      <c r="P75" s="156"/>
      <c r="Q75" s="159"/>
      <c r="R75" s="158"/>
      <c r="S75" s="156"/>
      <c r="T75" s="156"/>
      <c r="U75" s="195"/>
      <c r="V75" s="158"/>
      <c r="W75" s="156"/>
      <c r="X75" s="156">
        <v>3</v>
      </c>
      <c r="Y75" s="159"/>
      <c r="Z75" s="196"/>
    </row>
    <row r="76" spans="1:26" ht="18" customHeight="1">
      <c r="A76" s="439"/>
      <c r="B76" s="440"/>
      <c r="C76" s="194" t="s">
        <v>296</v>
      </c>
      <c r="D76" s="155">
        <v>3</v>
      </c>
      <c r="E76" s="155">
        <f t="shared" si="2"/>
        <v>3</v>
      </c>
      <c r="F76" s="156"/>
      <c r="G76" s="156"/>
      <c r="H76" s="156"/>
      <c r="I76" s="157"/>
      <c r="J76" s="158"/>
      <c r="K76" s="156"/>
      <c r="L76" s="156"/>
      <c r="M76" s="159"/>
      <c r="N76" s="158"/>
      <c r="O76" s="156"/>
      <c r="P76" s="156"/>
      <c r="Q76" s="159"/>
      <c r="R76" s="158"/>
      <c r="S76" s="156"/>
      <c r="T76" s="156"/>
      <c r="U76" s="195"/>
      <c r="V76" s="158">
        <v>3</v>
      </c>
      <c r="W76" s="156"/>
      <c r="X76" s="156"/>
      <c r="Y76" s="159"/>
      <c r="Z76" s="196"/>
    </row>
    <row r="77" spans="1:26" ht="18" customHeight="1">
      <c r="A77" s="439"/>
      <c r="B77" s="440"/>
      <c r="C77" s="194" t="s">
        <v>297</v>
      </c>
      <c r="D77" s="155">
        <v>3</v>
      </c>
      <c r="E77" s="155">
        <f t="shared" si="2"/>
        <v>3</v>
      </c>
      <c r="F77" s="156"/>
      <c r="G77" s="156"/>
      <c r="H77" s="156"/>
      <c r="I77" s="157"/>
      <c r="J77" s="158"/>
      <c r="K77" s="156"/>
      <c r="L77" s="156"/>
      <c r="M77" s="159"/>
      <c r="N77" s="158"/>
      <c r="O77" s="156"/>
      <c r="P77" s="156"/>
      <c r="Q77" s="159"/>
      <c r="R77" s="158"/>
      <c r="S77" s="156"/>
      <c r="T77" s="156"/>
      <c r="U77" s="195"/>
      <c r="V77" s="158"/>
      <c r="W77" s="156"/>
      <c r="X77" s="156">
        <v>3</v>
      </c>
      <c r="Y77" s="159"/>
      <c r="Z77" s="196"/>
    </row>
    <row r="78" spans="1:26" ht="18" customHeight="1">
      <c r="A78" s="439"/>
      <c r="B78" s="440"/>
      <c r="C78" s="200" t="s">
        <v>298</v>
      </c>
      <c r="D78" s="162">
        <v>3</v>
      </c>
      <c r="E78" s="162">
        <f>SUM(F78:Y78)</f>
        <v>3</v>
      </c>
      <c r="F78" s="163"/>
      <c r="G78" s="163"/>
      <c r="H78" s="163"/>
      <c r="I78" s="164"/>
      <c r="J78" s="165"/>
      <c r="K78" s="163"/>
      <c r="L78" s="163"/>
      <c r="M78" s="166"/>
      <c r="N78" s="165"/>
      <c r="O78" s="163"/>
      <c r="P78" s="163"/>
      <c r="Q78" s="166"/>
      <c r="R78" s="165"/>
      <c r="S78" s="163"/>
      <c r="T78" s="163"/>
      <c r="U78" s="201"/>
      <c r="V78" s="165"/>
      <c r="W78" s="163"/>
      <c r="X78" s="163">
        <v>3</v>
      </c>
      <c r="Y78" s="166"/>
      <c r="Z78" s="202"/>
    </row>
    <row r="79" spans="1:26" ht="18" customHeight="1">
      <c r="A79" s="439"/>
      <c r="B79" s="440"/>
      <c r="C79" s="205" t="s">
        <v>309</v>
      </c>
      <c r="D79" s="67">
        <v>3</v>
      </c>
      <c r="E79" s="67">
        <v>3</v>
      </c>
      <c r="F79" s="50"/>
      <c r="G79" s="50"/>
      <c r="H79" s="50"/>
      <c r="I79" s="68"/>
      <c r="J79" s="49"/>
      <c r="K79" s="50"/>
      <c r="L79" s="50"/>
      <c r="M79" s="51"/>
      <c r="N79" s="49"/>
      <c r="O79" s="50"/>
      <c r="P79" s="50">
        <v>3</v>
      </c>
      <c r="Q79" s="51"/>
      <c r="R79" s="49"/>
      <c r="S79" s="50"/>
      <c r="T79" s="50"/>
      <c r="U79" s="69"/>
      <c r="V79" s="49"/>
      <c r="W79" s="50"/>
      <c r="X79" s="50"/>
      <c r="Y79" s="51"/>
      <c r="Z79" s="206"/>
    </row>
    <row r="80" spans="1:26" ht="18" customHeight="1" thickBot="1">
      <c r="A80" s="441"/>
      <c r="B80" s="442"/>
      <c r="C80" s="205" t="s">
        <v>310</v>
      </c>
      <c r="D80" s="67">
        <v>3</v>
      </c>
      <c r="E80" s="67">
        <v>3</v>
      </c>
      <c r="F80" s="50"/>
      <c r="G80" s="50"/>
      <c r="H80" s="50"/>
      <c r="I80" s="68"/>
      <c r="J80" s="49"/>
      <c r="K80" s="50"/>
      <c r="L80" s="50"/>
      <c r="M80" s="51"/>
      <c r="N80" s="49"/>
      <c r="O80" s="50"/>
      <c r="P80" s="50"/>
      <c r="Q80" s="51"/>
      <c r="R80" s="49"/>
      <c r="S80" s="50"/>
      <c r="T80" s="50"/>
      <c r="U80" s="69"/>
      <c r="V80" s="49">
        <v>3</v>
      </c>
      <c r="W80" s="50"/>
      <c r="X80" s="50"/>
      <c r="Y80" s="51"/>
      <c r="Z80" s="206"/>
    </row>
    <row r="81" spans="1:39" s="138" customFormat="1" ht="18" customHeight="1" thickBot="1">
      <c r="A81" s="423" t="s">
        <v>299</v>
      </c>
      <c r="B81" s="424"/>
      <c r="C81" s="424"/>
      <c r="D81" s="424"/>
      <c r="E81" s="424"/>
      <c r="F81" s="424"/>
      <c r="G81" s="424"/>
      <c r="H81" s="424"/>
      <c r="I81" s="424"/>
      <c r="J81" s="424"/>
      <c r="K81" s="424"/>
      <c r="L81" s="424"/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4"/>
      <c r="X81" s="424"/>
      <c r="Y81" s="424"/>
      <c r="Z81" s="425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</row>
    <row r="82" spans="1:39" s="138" customFormat="1" ht="18" customHeight="1" thickBot="1">
      <c r="A82" s="137"/>
      <c r="B82" s="137"/>
      <c r="C82" s="203"/>
      <c r="D82" s="203"/>
      <c r="E82" s="203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</row>
    <row r="83" spans="1:26" ht="14.25">
      <c r="A83" s="426" t="s">
        <v>312</v>
      </c>
      <c r="B83" s="426"/>
      <c r="C83" s="426"/>
      <c r="D83" s="426"/>
      <c r="E83" s="426"/>
      <c r="F83" s="426"/>
      <c r="G83" s="426"/>
      <c r="H83" s="426"/>
      <c r="I83" s="426"/>
      <c r="J83" s="426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6"/>
      <c r="X83" s="426"/>
      <c r="Y83" s="426"/>
      <c r="Z83" s="426"/>
    </row>
    <row r="84" ht="14.25">
      <c r="Z84" s="136"/>
    </row>
    <row r="85" ht="14.25">
      <c r="Z85" s="136"/>
    </row>
    <row r="86" ht="14.25">
      <c r="Z86" s="136"/>
    </row>
    <row r="87" ht="14.25">
      <c r="Z87" s="136"/>
    </row>
    <row r="88" ht="14.25">
      <c r="Z88" s="136"/>
    </row>
    <row r="89" ht="14.25">
      <c r="Z89" s="136"/>
    </row>
    <row r="90" ht="14.25">
      <c r="Z90" s="136"/>
    </row>
    <row r="91" ht="14.25">
      <c r="Z91" s="136"/>
    </row>
    <row r="92" ht="14.25">
      <c r="Z92" s="136"/>
    </row>
    <row r="93" ht="14.25">
      <c r="Z93" s="136"/>
    </row>
    <row r="94" ht="14.25">
      <c r="Z94" s="136"/>
    </row>
    <row r="95" ht="14.25">
      <c r="Z95" s="136"/>
    </row>
    <row r="96" ht="14.25">
      <c r="Z96" s="136"/>
    </row>
    <row r="97" ht="14.25">
      <c r="Z97" s="136"/>
    </row>
    <row r="98" ht="14.25">
      <c r="Z98" s="136"/>
    </row>
    <row r="99" ht="14.25">
      <c r="Z99" s="136"/>
    </row>
    <row r="100" ht="14.25">
      <c r="Z100" s="136"/>
    </row>
    <row r="101" ht="14.25">
      <c r="Z101" s="136"/>
    </row>
    <row r="102" ht="14.25">
      <c r="Z102" s="136"/>
    </row>
    <row r="103" ht="14.25">
      <c r="Z103" s="136"/>
    </row>
    <row r="104" ht="14.25">
      <c r="Z104" s="136"/>
    </row>
    <row r="105" ht="14.25">
      <c r="Z105" s="136"/>
    </row>
    <row r="106" ht="14.25">
      <c r="Z106" s="136"/>
    </row>
    <row r="107" ht="14.25">
      <c r="Z107" s="136"/>
    </row>
    <row r="108" ht="14.25">
      <c r="Z108" s="136"/>
    </row>
    <row r="109" ht="14.25">
      <c r="Z109" s="136"/>
    </row>
    <row r="110" ht="14.25">
      <c r="Z110" s="136"/>
    </row>
    <row r="111" ht="14.25">
      <c r="Z111" s="136"/>
    </row>
    <row r="112" ht="14.25">
      <c r="Z112" s="136"/>
    </row>
    <row r="113" ht="14.25">
      <c r="Z113" s="136"/>
    </row>
    <row r="114" ht="14.25">
      <c r="Z114" s="136"/>
    </row>
    <row r="115" ht="14.25">
      <c r="Z115" s="136"/>
    </row>
    <row r="116" ht="14.25">
      <c r="Z116" s="136"/>
    </row>
    <row r="117" ht="14.25">
      <c r="Z117" s="136"/>
    </row>
    <row r="118" ht="14.25">
      <c r="Z118" s="136"/>
    </row>
    <row r="119" ht="14.25">
      <c r="Z119" s="136"/>
    </row>
    <row r="120" ht="14.25">
      <c r="Z120" s="136"/>
    </row>
    <row r="121" ht="14.25">
      <c r="Z121" s="136"/>
    </row>
    <row r="122" ht="14.25">
      <c r="Z122" s="136"/>
    </row>
    <row r="123" ht="14.25">
      <c r="Z123" s="136"/>
    </row>
    <row r="124" ht="14.25">
      <c r="Z124" s="136"/>
    </row>
    <row r="125" ht="14.25">
      <c r="Z125" s="136"/>
    </row>
    <row r="126" ht="14.25">
      <c r="Z126" s="136"/>
    </row>
    <row r="127" ht="14.25">
      <c r="Z127" s="136"/>
    </row>
    <row r="128" ht="14.25">
      <c r="Z128" s="136"/>
    </row>
    <row r="129" ht="14.25">
      <c r="Z129" s="136"/>
    </row>
    <row r="130" ht="14.25">
      <c r="Z130" s="136"/>
    </row>
    <row r="131" ht="14.25">
      <c r="Z131" s="136"/>
    </row>
    <row r="132" ht="14.25">
      <c r="Z132" s="136"/>
    </row>
    <row r="133" ht="14.25">
      <c r="Z133" s="136"/>
    </row>
    <row r="134" ht="14.25">
      <c r="Z134" s="136"/>
    </row>
    <row r="135" ht="14.25">
      <c r="Z135" s="136"/>
    </row>
    <row r="136" ht="14.25">
      <c r="Z136" s="136"/>
    </row>
    <row r="137" ht="14.25">
      <c r="Z137" s="136"/>
    </row>
    <row r="138" ht="14.25">
      <c r="Z138" s="136"/>
    </row>
    <row r="139" ht="14.25">
      <c r="Z139" s="136"/>
    </row>
    <row r="140" ht="14.25">
      <c r="Z140" s="136"/>
    </row>
    <row r="141" ht="14.25">
      <c r="Z141" s="136"/>
    </row>
    <row r="142" ht="14.25">
      <c r="Z142" s="136"/>
    </row>
    <row r="143" ht="14.25">
      <c r="Z143" s="136"/>
    </row>
    <row r="144" ht="14.25">
      <c r="Z144" s="136"/>
    </row>
    <row r="145" ht="14.25">
      <c r="Z145" s="136"/>
    </row>
    <row r="146" ht="14.25">
      <c r="Z146" s="136"/>
    </row>
    <row r="147" ht="14.25">
      <c r="Z147" s="136"/>
    </row>
    <row r="148" ht="14.25">
      <c r="Z148" s="136"/>
    </row>
    <row r="149" ht="14.25">
      <c r="Z149" s="136"/>
    </row>
    <row r="150" ht="14.25">
      <c r="Z150" s="136"/>
    </row>
    <row r="151" ht="14.25">
      <c r="Z151" s="136"/>
    </row>
    <row r="152" ht="14.25">
      <c r="Z152" s="136"/>
    </row>
    <row r="153" ht="14.25">
      <c r="Z153" s="136"/>
    </row>
    <row r="154" ht="14.25">
      <c r="Z154" s="136"/>
    </row>
    <row r="155" ht="14.25">
      <c r="Z155" s="136"/>
    </row>
    <row r="156" ht="14.25">
      <c r="Z156" s="136"/>
    </row>
    <row r="157" ht="14.25">
      <c r="Z157" s="136"/>
    </row>
    <row r="158" ht="14.25">
      <c r="Z158" s="136"/>
    </row>
    <row r="159" ht="14.25">
      <c r="Z159" s="136"/>
    </row>
    <row r="160" ht="14.25">
      <c r="Z160" s="136"/>
    </row>
    <row r="161" ht="14.25">
      <c r="Z161" s="136"/>
    </row>
    <row r="162" ht="14.25">
      <c r="Z162" s="136"/>
    </row>
    <row r="163" ht="14.25">
      <c r="Z163" s="136"/>
    </row>
    <row r="164" ht="14.25">
      <c r="Z164" s="136"/>
    </row>
    <row r="165" ht="14.25">
      <c r="Z165" s="136"/>
    </row>
    <row r="166" ht="14.25">
      <c r="Z166" s="136"/>
    </row>
    <row r="167" ht="14.25">
      <c r="Z167" s="136"/>
    </row>
    <row r="168" ht="14.25">
      <c r="Z168" s="136"/>
    </row>
    <row r="169" ht="14.25">
      <c r="Z169" s="136"/>
    </row>
    <row r="170" ht="14.25">
      <c r="Z170" s="136"/>
    </row>
    <row r="171" ht="14.25">
      <c r="Z171" s="136"/>
    </row>
    <row r="172" ht="14.25">
      <c r="Z172" s="136"/>
    </row>
    <row r="173" ht="14.25">
      <c r="Z173" s="136"/>
    </row>
    <row r="174" ht="14.25">
      <c r="Z174" s="136"/>
    </row>
    <row r="175" ht="14.25">
      <c r="Z175" s="136"/>
    </row>
    <row r="176" ht="14.25">
      <c r="Z176" s="136"/>
    </row>
    <row r="177" ht="14.25">
      <c r="Z177" s="136"/>
    </row>
    <row r="178" ht="14.25">
      <c r="Z178" s="136"/>
    </row>
    <row r="179" ht="14.25">
      <c r="Z179" s="136"/>
    </row>
    <row r="180" ht="14.25">
      <c r="Z180" s="136"/>
    </row>
    <row r="181" ht="14.25">
      <c r="Z181" s="136"/>
    </row>
    <row r="182" ht="14.25">
      <c r="Z182" s="136"/>
    </row>
    <row r="183" ht="14.25">
      <c r="Z183" s="136"/>
    </row>
    <row r="184" ht="14.25">
      <c r="Z184" s="136"/>
    </row>
    <row r="185" ht="14.25">
      <c r="Z185" s="136"/>
    </row>
    <row r="186" ht="14.25">
      <c r="Z186" s="136"/>
    </row>
    <row r="187" ht="14.25">
      <c r="Z187" s="136"/>
    </row>
    <row r="188" ht="14.25">
      <c r="Z188" s="136"/>
    </row>
    <row r="189" ht="14.25">
      <c r="Z189" s="136"/>
    </row>
    <row r="190" ht="14.25">
      <c r="Z190" s="136"/>
    </row>
    <row r="191" ht="14.25">
      <c r="Z191" s="136"/>
    </row>
    <row r="192" ht="14.25">
      <c r="Z192" s="136"/>
    </row>
    <row r="193" ht="14.25">
      <c r="Z193" s="136"/>
    </row>
    <row r="194" ht="14.25">
      <c r="Z194" s="136"/>
    </row>
    <row r="195" ht="14.25">
      <c r="Z195" s="136"/>
    </row>
    <row r="196" ht="14.25">
      <c r="Z196" s="136"/>
    </row>
    <row r="197" ht="14.25">
      <c r="Z197" s="136"/>
    </row>
    <row r="198" ht="14.25">
      <c r="Z198" s="136"/>
    </row>
    <row r="199" ht="14.25">
      <c r="Z199" s="136"/>
    </row>
    <row r="200" ht="14.25">
      <c r="Z200" s="136"/>
    </row>
    <row r="201" ht="14.25">
      <c r="Z201" s="136"/>
    </row>
    <row r="202" ht="14.25">
      <c r="Z202" s="136"/>
    </row>
    <row r="203" ht="14.25">
      <c r="Z203" s="136"/>
    </row>
    <row r="204" ht="14.25">
      <c r="Z204" s="136"/>
    </row>
    <row r="205" ht="14.25">
      <c r="Z205" s="136"/>
    </row>
    <row r="206" ht="14.25">
      <c r="Z206" s="136"/>
    </row>
    <row r="207" ht="14.25">
      <c r="Z207" s="136"/>
    </row>
    <row r="208" ht="14.25">
      <c r="Z208" s="136"/>
    </row>
    <row r="209" ht="14.25">
      <c r="Z209" s="136"/>
    </row>
    <row r="210" ht="14.25">
      <c r="Z210" s="136"/>
    </row>
    <row r="211" ht="14.25">
      <c r="Z211" s="136"/>
    </row>
    <row r="212" ht="14.25">
      <c r="Z212" s="136"/>
    </row>
    <row r="213" ht="14.25">
      <c r="Z213" s="136"/>
    </row>
    <row r="214" ht="14.25">
      <c r="Z214" s="136"/>
    </row>
    <row r="215" ht="14.25">
      <c r="Z215" s="136"/>
    </row>
    <row r="216" ht="14.25">
      <c r="Z216" s="136"/>
    </row>
    <row r="217" ht="14.25">
      <c r="Z217" s="136"/>
    </row>
    <row r="218" ht="14.25">
      <c r="Z218" s="136"/>
    </row>
    <row r="219" ht="14.25">
      <c r="Z219" s="136"/>
    </row>
    <row r="220" ht="14.25">
      <c r="Z220" s="136"/>
    </row>
    <row r="221" ht="14.25">
      <c r="Z221" s="136"/>
    </row>
    <row r="222" ht="14.25">
      <c r="Z222" s="136"/>
    </row>
    <row r="223" ht="14.25">
      <c r="Z223" s="136"/>
    </row>
    <row r="224" ht="14.25">
      <c r="Z224" s="136"/>
    </row>
    <row r="225" ht="14.25">
      <c r="Z225" s="136"/>
    </row>
    <row r="226" ht="14.25">
      <c r="Z226" s="136"/>
    </row>
    <row r="227" ht="14.25">
      <c r="Z227" s="136"/>
    </row>
    <row r="228" ht="14.25">
      <c r="Z228" s="136"/>
    </row>
    <row r="229" ht="14.25">
      <c r="Z229" s="136"/>
    </row>
    <row r="230" ht="14.25">
      <c r="Z230" s="136"/>
    </row>
    <row r="231" ht="14.25">
      <c r="Z231" s="136"/>
    </row>
    <row r="232" ht="14.25">
      <c r="Z232" s="136"/>
    </row>
    <row r="233" ht="14.25">
      <c r="Z233" s="136"/>
    </row>
    <row r="234" ht="14.25">
      <c r="Z234" s="136"/>
    </row>
    <row r="235" ht="14.25">
      <c r="Z235" s="136"/>
    </row>
    <row r="236" ht="14.25">
      <c r="Z236" s="136"/>
    </row>
    <row r="237" ht="14.25">
      <c r="Z237" s="136"/>
    </row>
    <row r="238" ht="14.25">
      <c r="Z238" s="136"/>
    </row>
    <row r="239" ht="14.25">
      <c r="Z239" s="136"/>
    </row>
    <row r="240" ht="14.25">
      <c r="Z240" s="136"/>
    </row>
    <row r="241" ht="14.25">
      <c r="Z241" s="136"/>
    </row>
    <row r="242" ht="14.25">
      <c r="Z242" s="136"/>
    </row>
    <row r="243" ht="14.25">
      <c r="Z243" s="136"/>
    </row>
    <row r="244" ht="14.25">
      <c r="Z244" s="136"/>
    </row>
    <row r="245" ht="14.25">
      <c r="Z245" s="136"/>
    </row>
    <row r="246" ht="14.25">
      <c r="Z246" s="136"/>
    </row>
    <row r="247" ht="14.25">
      <c r="Z247" s="136"/>
    </row>
    <row r="248" ht="14.25">
      <c r="Z248" s="136"/>
    </row>
    <row r="249" ht="14.25">
      <c r="Z249" s="136"/>
    </row>
    <row r="250" ht="14.25">
      <c r="Z250" s="136"/>
    </row>
    <row r="251" ht="14.25">
      <c r="Z251" s="136"/>
    </row>
    <row r="252" ht="14.25">
      <c r="Z252" s="136"/>
    </row>
    <row r="253" ht="14.25">
      <c r="Z253" s="136"/>
    </row>
    <row r="254" ht="14.25">
      <c r="Z254" s="136"/>
    </row>
    <row r="255" ht="14.25">
      <c r="Z255" s="136"/>
    </row>
    <row r="256" ht="14.25">
      <c r="Z256" s="136"/>
    </row>
    <row r="257" ht="14.25">
      <c r="Z257" s="136"/>
    </row>
    <row r="258" ht="14.25">
      <c r="Z258" s="136"/>
    </row>
    <row r="259" ht="14.25">
      <c r="Z259" s="136"/>
    </row>
    <row r="260" ht="14.25">
      <c r="Z260" s="136"/>
    </row>
    <row r="261" ht="14.25">
      <c r="Z261" s="136"/>
    </row>
    <row r="262" ht="14.25">
      <c r="Z262" s="136"/>
    </row>
    <row r="263" ht="14.25">
      <c r="Z263" s="136"/>
    </row>
    <row r="264" ht="14.25">
      <c r="Z264" s="136"/>
    </row>
    <row r="265" ht="14.25">
      <c r="Z265" s="136"/>
    </row>
    <row r="266" ht="14.25">
      <c r="Z266" s="136"/>
    </row>
    <row r="267" ht="14.25">
      <c r="Z267" s="136"/>
    </row>
    <row r="268" ht="14.25">
      <c r="Z268" s="136"/>
    </row>
    <row r="269" ht="14.25">
      <c r="Z269" s="136"/>
    </row>
    <row r="270" ht="14.25">
      <c r="Z270" s="136"/>
    </row>
    <row r="271" ht="14.25">
      <c r="Z271" s="136"/>
    </row>
    <row r="272" ht="14.25">
      <c r="Z272" s="136"/>
    </row>
    <row r="273" ht="14.25">
      <c r="Z273" s="136"/>
    </row>
    <row r="274" ht="14.25">
      <c r="Z274" s="136"/>
    </row>
    <row r="275" ht="14.25">
      <c r="Z275" s="136"/>
    </row>
    <row r="276" ht="14.25">
      <c r="Z276" s="136"/>
    </row>
    <row r="277" ht="14.25">
      <c r="Z277" s="136"/>
    </row>
    <row r="278" ht="14.25">
      <c r="Z278" s="136"/>
    </row>
    <row r="279" ht="14.25">
      <c r="Z279" s="136"/>
    </row>
    <row r="280" ht="14.25">
      <c r="Z280" s="136"/>
    </row>
    <row r="281" ht="14.25">
      <c r="Z281" s="136"/>
    </row>
    <row r="282" ht="14.25">
      <c r="Z282" s="136"/>
    </row>
    <row r="283" ht="14.25">
      <c r="Z283" s="136"/>
    </row>
    <row r="284" ht="14.25">
      <c r="Z284" s="136"/>
    </row>
    <row r="285" ht="14.25">
      <c r="Z285" s="136"/>
    </row>
    <row r="286" ht="14.25">
      <c r="Z286" s="136"/>
    </row>
    <row r="287" ht="14.25">
      <c r="Z287" s="136"/>
    </row>
    <row r="288" ht="14.25">
      <c r="Z288" s="136"/>
    </row>
    <row r="289" ht="14.25">
      <c r="Z289" s="136"/>
    </row>
    <row r="290" ht="14.25">
      <c r="Z290" s="136"/>
    </row>
    <row r="291" ht="14.25">
      <c r="Z291" s="136"/>
    </row>
    <row r="292" ht="14.25">
      <c r="Z292" s="136"/>
    </row>
    <row r="293" ht="14.25">
      <c r="Z293" s="136"/>
    </row>
    <row r="294" ht="14.25">
      <c r="Z294" s="136"/>
    </row>
    <row r="295" ht="14.25">
      <c r="Z295" s="136"/>
    </row>
    <row r="296" ht="14.25">
      <c r="Z296" s="136"/>
    </row>
    <row r="297" ht="14.25">
      <c r="Z297" s="136"/>
    </row>
    <row r="298" ht="14.25">
      <c r="Z298" s="136"/>
    </row>
    <row r="299" ht="14.25">
      <c r="Z299" s="136"/>
    </row>
    <row r="300" ht="14.25">
      <c r="Z300" s="136"/>
    </row>
    <row r="301" ht="14.25">
      <c r="Z301" s="136"/>
    </row>
    <row r="302" ht="14.25">
      <c r="Z302" s="136"/>
    </row>
    <row r="303" ht="14.25">
      <c r="Z303" s="136"/>
    </row>
    <row r="304" ht="14.25">
      <c r="Z304" s="136"/>
    </row>
    <row r="305" ht="14.25">
      <c r="Z305" s="136"/>
    </row>
    <row r="306" ht="14.25">
      <c r="Z306" s="136"/>
    </row>
    <row r="307" ht="14.25">
      <c r="Z307" s="136"/>
    </row>
    <row r="308" ht="14.25">
      <c r="Z308" s="136"/>
    </row>
    <row r="309" ht="14.25">
      <c r="Z309" s="136"/>
    </row>
    <row r="310" ht="14.25">
      <c r="Z310" s="136"/>
    </row>
    <row r="311" ht="14.25">
      <c r="Z311" s="136"/>
    </row>
    <row r="312" ht="14.25">
      <c r="Z312" s="136"/>
    </row>
    <row r="313" ht="14.25">
      <c r="Z313" s="136"/>
    </row>
    <row r="314" ht="14.25">
      <c r="Z314" s="136"/>
    </row>
    <row r="315" ht="14.25">
      <c r="Z315" s="136"/>
    </row>
    <row r="316" ht="14.25">
      <c r="Z316" s="136"/>
    </row>
    <row r="317" ht="14.25">
      <c r="Z317" s="136"/>
    </row>
    <row r="318" ht="14.25">
      <c r="Z318" s="136"/>
    </row>
    <row r="319" ht="14.25">
      <c r="Z319" s="136"/>
    </row>
    <row r="320" ht="14.25">
      <c r="Z320" s="136"/>
    </row>
    <row r="321" ht="14.25">
      <c r="Z321" s="136"/>
    </row>
    <row r="322" ht="14.25">
      <c r="Z322" s="136"/>
    </row>
    <row r="323" ht="14.25">
      <c r="Z323" s="136"/>
    </row>
    <row r="324" ht="14.25">
      <c r="Z324" s="136"/>
    </row>
    <row r="325" ht="14.25">
      <c r="Z325" s="136"/>
    </row>
    <row r="326" ht="14.25">
      <c r="Z326" s="136"/>
    </row>
    <row r="327" ht="14.25">
      <c r="Z327" s="136"/>
    </row>
    <row r="328" ht="14.25">
      <c r="Z328" s="136"/>
    </row>
    <row r="329" ht="14.25">
      <c r="Z329" s="136"/>
    </row>
    <row r="330" ht="14.25">
      <c r="Z330" s="136"/>
    </row>
    <row r="331" ht="14.25">
      <c r="Z331" s="136"/>
    </row>
    <row r="332" ht="14.25">
      <c r="Z332" s="136"/>
    </row>
    <row r="333" ht="14.25">
      <c r="Z333" s="136"/>
    </row>
    <row r="334" ht="14.25">
      <c r="Z334" s="136"/>
    </row>
    <row r="335" ht="14.25">
      <c r="Z335" s="136"/>
    </row>
    <row r="336" ht="14.25">
      <c r="Z336" s="136"/>
    </row>
    <row r="337" ht="14.25">
      <c r="Z337" s="136"/>
    </row>
    <row r="338" ht="14.25">
      <c r="Z338" s="136"/>
    </row>
    <row r="339" ht="14.25">
      <c r="Z339" s="136"/>
    </row>
    <row r="340" ht="14.25">
      <c r="Z340" s="136"/>
    </row>
    <row r="341" ht="14.25">
      <c r="Z341" s="136"/>
    </row>
    <row r="342" ht="14.25">
      <c r="Z342" s="136"/>
    </row>
    <row r="343" ht="14.25">
      <c r="Z343" s="136"/>
    </row>
    <row r="344" ht="14.25">
      <c r="Z344" s="136"/>
    </row>
    <row r="345" ht="14.25">
      <c r="Z345" s="136"/>
    </row>
    <row r="346" ht="14.25">
      <c r="Z346" s="136"/>
    </row>
    <row r="347" ht="14.25">
      <c r="Z347" s="136"/>
    </row>
    <row r="348" ht="14.25">
      <c r="Z348" s="136"/>
    </row>
    <row r="349" ht="14.25">
      <c r="Z349" s="136"/>
    </row>
    <row r="350" ht="14.25">
      <c r="Z350" s="136"/>
    </row>
    <row r="351" ht="14.25">
      <c r="Z351" s="136"/>
    </row>
    <row r="352" ht="14.25">
      <c r="Z352" s="136"/>
    </row>
    <row r="353" ht="14.25">
      <c r="Z353" s="136"/>
    </row>
    <row r="354" ht="14.25">
      <c r="Z354" s="136"/>
    </row>
    <row r="355" ht="14.25">
      <c r="Z355" s="136"/>
    </row>
    <row r="356" ht="14.25">
      <c r="Z356" s="136"/>
    </row>
    <row r="357" ht="14.25">
      <c r="Z357" s="136"/>
    </row>
    <row r="358" ht="14.25">
      <c r="Z358" s="136"/>
    </row>
    <row r="359" ht="14.25">
      <c r="Z359" s="136"/>
    </row>
    <row r="360" ht="14.25">
      <c r="Z360" s="136"/>
    </row>
    <row r="361" ht="14.25">
      <c r="Z361" s="136"/>
    </row>
    <row r="362" ht="14.25">
      <c r="Z362" s="136"/>
    </row>
    <row r="363" ht="14.25">
      <c r="Z363" s="136"/>
    </row>
    <row r="364" ht="14.25">
      <c r="Z364" s="136"/>
    </row>
    <row r="365" ht="14.25">
      <c r="Z365" s="136"/>
    </row>
    <row r="366" ht="14.25">
      <c r="Z366" s="136"/>
    </row>
    <row r="367" ht="14.25">
      <c r="Z367" s="136"/>
    </row>
    <row r="368" ht="14.25">
      <c r="Z368" s="136"/>
    </row>
    <row r="369" ht="14.25">
      <c r="Z369" s="136"/>
    </row>
    <row r="370" ht="14.25">
      <c r="Z370" s="136"/>
    </row>
    <row r="371" ht="14.25">
      <c r="Z371" s="136"/>
    </row>
    <row r="372" ht="14.25">
      <c r="Z372" s="136"/>
    </row>
    <row r="373" ht="14.25">
      <c r="Z373" s="136"/>
    </row>
    <row r="374" ht="14.25">
      <c r="Z374" s="136"/>
    </row>
    <row r="375" ht="14.25">
      <c r="Z375" s="136"/>
    </row>
    <row r="376" ht="14.25">
      <c r="Z376" s="136"/>
    </row>
    <row r="377" ht="14.25">
      <c r="Z377" s="136"/>
    </row>
    <row r="378" ht="14.25">
      <c r="Z378" s="136"/>
    </row>
    <row r="379" ht="14.25">
      <c r="Z379" s="136"/>
    </row>
    <row r="380" ht="14.25">
      <c r="Z380" s="136"/>
    </row>
    <row r="381" ht="14.25">
      <c r="Z381" s="136"/>
    </row>
    <row r="382" ht="14.25">
      <c r="Z382" s="136"/>
    </row>
    <row r="383" ht="14.25">
      <c r="Z383" s="136"/>
    </row>
    <row r="384" ht="14.25">
      <c r="Z384" s="136"/>
    </row>
    <row r="385" ht="14.25">
      <c r="Z385" s="136"/>
    </row>
    <row r="386" ht="14.25">
      <c r="Z386" s="136"/>
    </row>
    <row r="387" ht="14.25">
      <c r="Z387" s="136"/>
    </row>
    <row r="388" ht="14.25">
      <c r="Z388" s="136"/>
    </row>
    <row r="389" ht="14.25">
      <c r="Z389" s="136"/>
    </row>
    <row r="390" ht="14.25">
      <c r="Z390" s="136"/>
    </row>
    <row r="391" ht="14.25">
      <c r="Z391" s="136"/>
    </row>
    <row r="392" ht="14.25">
      <c r="Z392" s="136"/>
    </row>
    <row r="393" ht="14.25">
      <c r="Z393" s="136"/>
    </row>
    <row r="394" ht="14.25">
      <c r="Z394" s="136"/>
    </row>
    <row r="395" ht="14.25">
      <c r="Z395" s="136"/>
    </row>
    <row r="396" ht="14.25">
      <c r="Z396" s="136"/>
    </row>
    <row r="397" ht="14.25">
      <c r="Z397" s="136"/>
    </row>
    <row r="398" ht="14.25">
      <c r="Z398" s="136"/>
    </row>
    <row r="399" ht="14.25">
      <c r="Z399" s="136"/>
    </row>
    <row r="400" ht="14.25">
      <c r="Z400" s="136"/>
    </row>
    <row r="401" ht="14.25">
      <c r="Z401" s="136"/>
    </row>
    <row r="402" ht="14.25">
      <c r="Z402" s="136"/>
    </row>
    <row r="403" ht="14.25">
      <c r="Z403" s="136"/>
    </row>
    <row r="404" ht="14.25">
      <c r="Z404" s="136"/>
    </row>
    <row r="405" ht="14.25">
      <c r="Z405" s="136"/>
    </row>
    <row r="406" ht="14.25">
      <c r="Z406" s="136"/>
    </row>
    <row r="407" ht="14.25">
      <c r="Z407" s="136"/>
    </row>
    <row r="408" ht="14.25">
      <c r="Z408" s="136"/>
    </row>
    <row r="409" ht="14.25">
      <c r="Z409" s="136"/>
    </row>
    <row r="410" ht="14.25">
      <c r="Z410" s="136"/>
    </row>
    <row r="411" ht="14.25">
      <c r="Z411" s="136"/>
    </row>
    <row r="412" ht="14.25">
      <c r="Z412" s="136"/>
    </row>
    <row r="413" ht="14.25">
      <c r="Z413" s="136"/>
    </row>
    <row r="414" ht="14.25">
      <c r="Z414" s="136"/>
    </row>
    <row r="415" ht="14.25">
      <c r="Z415" s="136"/>
    </row>
    <row r="416" ht="14.25">
      <c r="Z416" s="136"/>
    </row>
    <row r="417" ht="14.25">
      <c r="Z417" s="136"/>
    </row>
    <row r="418" ht="14.25">
      <c r="Z418" s="136"/>
    </row>
    <row r="419" ht="14.25">
      <c r="Z419" s="136"/>
    </row>
    <row r="420" ht="14.25">
      <c r="Z420" s="136"/>
    </row>
    <row r="421" ht="14.25">
      <c r="Z421" s="136"/>
    </row>
    <row r="422" ht="14.25">
      <c r="Z422" s="136"/>
    </row>
    <row r="423" ht="14.25">
      <c r="Z423" s="136"/>
    </row>
    <row r="424" ht="14.25">
      <c r="Z424" s="136"/>
    </row>
    <row r="425" ht="14.25">
      <c r="Z425" s="136"/>
    </row>
    <row r="426" ht="14.25">
      <c r="Z426" s="136"/>
    </row>
    <row r="427" ht="14.25">
      <c r="Z427" s="136"/>
    </row>
    <row r="428" ht="14.25">
      <c r="Z428" s="136"/>
    </row>
    <row r="429" ht="14.25">
      <c r="Z429" s="136"/>
    </row>
    <row r="430" ht="14.25">
      <c r="Z430" s="136"/>
    </row>
    <row r="431" ht="14.25">
      <c r="Z431" s="136"/>
    </row>
    <row r="432" ht="14.25">
      <c r="Z432" s="136"/>
    </row>
    <row r="433" ht="14.25">
      <c r="Z433" s="136"/>
    </row>
    <row r="434" ht="14.25">
      <c r="Z434" s="136"/>
    </row>
    <row r="435" ht="14.25">
      <c r="Z435" s="136"/>
    </row>
    <row r="436" ht="14.25">
      <c r="Z436" s="136"/>
    </row>
    <row r="437" ht="14.25">
      <c r="Z437" s="136"/>
    </row>
    <row r="438" ht="14.25">
      <c r="Z438" s="136"/>
    </row>
    <row r="439" ht="14.25">
      <c r="Z439" s="136"/>
    </row>
    <row r="440" ht="14.25">
      <c r="Z440" s="136"/>
    </row>
    <row r="441" ht="14.25">
      <c r="Z441" s="136"/>
    </row>
    <row r="442" ht="14.25">
      <c r="Z442" s="136"/>
    </row>
    <row r="443" ht="14.25">
      <c r="Z443" s="136"/>
    </row>
    <row r="444" ht="14.25">
      <c r="Z444" s="136"/>
    </row>
    <row r="445" ht="14.25">
      <c r="Z445" s="136"/>
    </row>
    <row r="446" ht="14.25">
      <c r="Z446" s="136"/>
    </row>
    <row r="447" ht="14.25">
      <c r="Z447" s="136"/>
    </row>
    <row r="448" ht="14.25">
      <c r="Z448" s="136"/>
    </row>
    <row r="449" ht="14.25">
      <c r="Z449" s="136"/>
    </row>
    <row r="450" ht="14.25">
      <c r="Z450" s="136"/>
    </row>
    <row r="451" ht="14.25">
      <c r="Z451" s="136"/>
    </row>
    <row r="452" ht="14.25">
      <c r="Z452" s="136"/>
    </row>
    <row r="453" ht="14.25">
      <c r="Z453" s="136"/>
    </row>
    <row r="454" ht="14.25">
      <c r="Z454" s="136"/>
    </row>
    <row r="455" ht="14.25">
      <c r="Z455" s="136"/>
    </row>
    <row r="456" ht="14.25">
      <c r="Z456" s="136"/>
    </row>
    <row r="457" ht="14.25">
      <c r="Z457" s="136"/>
    </row>
    <row r="458" ht="14.25">
      <c r="Z458" s="136"/>
    </row>
    <row r="459" ht="14.25">
      <c r="Z459" s="136"/>
    </row>
    <row r="460" ht="14.25">
      <c r="Z460" s="136"/>
    </row>
    <row r="461" ht="14.25">
      <c r="Z461" s="136"/>
    </row>
    <row r="462" ht="14.25">
      <c r="Z462" s="136"/>
    </row>
    <row r="463" ht="14.25">
      <c r="Z463" s="136"/>
    </row>
    <row r="464" ht="14.25">
      <c r="Z464" s="136"/>
    </row>
    <row r="465" ht="14.25">
      <c r="Z465" s="136"/>
    </row>
    <row r="466" ht="14.25">
      <c r="Z466" s="136"/>
    </row>
    <row r="467" ht="14.25">
      <c r="Z467" s="136"/>
    </row>
    <row r="468" ht="14.25">
      <c r="Z468" s="136"/>
    </row>
    <row r="469" ht="14.25">
      <c r="Z469" s="136"/>
    </row>
    <row r="470" ht="14.25">
      <c r="Z470" s="136"/>
    </row>
    <row r="471" ht="14.25">
      <c r="Z471" s="136"/>
    </row>
    <row r="472" ht="14.25">
      <c r="Z472" s="136"/>
    </row>
    <row r="473" ht="14.25">
      <c r="Z473" s="136"/>
    </row>
    <row r="474" ht="14.25">
      <c r="Z474" s="136"/>
    </row>
    <row r="475" ht="14.25">
      <c r="Z475" s="136"/>
    </row>
    <row r="476" ht="14.25">
      <c r="Z476" s="136"/>
    </row>
    <row r="477" ht="14.25">
      <c r="Z477" s="136"/>
    </row>
    <row r="478" ht="14.25">
      <c r="Z478" s="136"/>
    </row>
    <row r="479" ht="14.25">
      <c r="Z479" s="136"/>
    </row>
    <row r="480" ht="14.25">
      <c r="Z480" s="136"/>
    </row>
    <row r="481" ht="14.25">
      <c r="Z481" s="136"/>
    </row>
    <row r="482" ht="14.25">
      <c r="Z482" s="136"/>
    </row>
    <row r="483" ht="14.25">
      <c r="Z483" s="136"/>
    </row>
    <row r="484" ht="14.25">
      <c r="Z484" s="136"/>
    </row>
    <row r="485" ht="14.25">
      <c r="Z485" s="136"/>
    </row>
    <row r="486" ht="14.25">
      <c r="Z486" s="136"/>
    </row>
    <row r="487" ht="14.25">
      <c r="Z487" s="136"/>
    </row>
    <row r="488" ht="14.25">
      <c r="Z488" s="136"/>
    </row>
    <row r="489" ht="14.25">
      <c r="Z489" s="136"/>
    </row>
    <row r="490" ht="14.25">
      <c r="Z490" s="136"/>
    </row>
    <row r="491" ht="14.25">
      <c r="Z491" s="136"/>
    </row>
    <row r="492" ht="14.25">
      <c r="Z492" s="136"/>
    </row>
    <row r="493" ht="14.25">
      <c r="Z493" s="136"/>
    </row>
    <row r="494" ht="14.25">
      <c r="Z494" s="136"/>
    </row>
    <row r="495" ht="14.25">
      <c r="Z495" s="136"/>
    </row>
    <row r="496" ht="14.25">
      <c r="Z496" s="136"/>
    </row>
    <row r="497" ht="14.25">
      <c r="Z497" s="136"/>
    </row>
    <row r="498" ht="14.25">
      <c r="Z498" s="136"/>
    </row>
    <row r="499" ht="14.25">
      <c r="Z499" s="136"/>
    </row>
    <row r="500" ht="14.25">
      <c r="Z500" s="136"/>
    </row>
    <row r="501" ht="14.25">
      <c r="Z501" s="136"/>
    </row>
    <row r="502" ht="14.25">
      <c r="Z502" s="136"/>
    </row>
    <row r="503" ht="14.25">
      <c r="Z503" s="136"/>
    </row>
    <row r="504" ht="14.25">
      <c r="Z504" s="136"/>
    </row>
    <row r="505" ht="14.25">
      <c r="Z505" s="136"/>
    </row>
    <row r="506" ht="14.25">
      <c r="Z506" s="136"/>
    </row>
    <row r="507" ht="14.25">
      <c r="Z507" s="136"/>
    </row>
    <row r="508" ht="14.25">
      <c r="Z508" s="136"/>
    </row>
    <row r="509" ht="14.25">
      <c r="Z509" s="136"/>
    </row>
    <row r="510" ht="14.25">
      <c r="Z510" s="136"/>
    </row>
    <row r="511" ht="14.25">
      <c r="Z511" s="136"/>
    </row>
    <row r="512" ht="14.25">
      <c r="Z512" s="136"/>
    </row>
    <row r="513" ht="14.25">
      <c r="Z513" s="136"/>
    </row>
    <row r="514" ht="14.25">
      <c r="Z514" s="136"/>
    </row>
    <row r="515" ht="14.25">
      <c r="Z515" s="136"/>
    </row>
    <row r="516" ht="14.25">
      <c r="Z516" s="136"/>
    </row>
    <row r="517" ht="14.25">
      <c r="Z517" s="136"/>
    </row>
    <row r="518" ht="14.25">
      <c r="Z518" s="136"/>
    </row>
    <row r="519" ht="14.25">
      <c r="Z519" s="136"/>
    </row>
    <row r="520" ht="14.25">
      <c r="Z520" s="136"/>
    </row>
    <row r="521" ht="14.25">
      <c r="Z521" s="136"/>
    </row>
    <row r="522" ht="14.25">
      <c r="Z522" s="136"/>
    </row>
    <row r="523" ht="14.25">
      <c r="Z523" s="136"/>
    </row>
    <row r="524" ht="14.25">
      <c r="Z524" s="136"/>
    </row>
    <row r="525" ht="14.25">
      <c r="Z525" s="136"/>
    </row>
    <row r="526" ht="14.25">
      <c r="Z526" s="136"/>
    </row>
    <row r="527" ht="14.25">
      <c r="Z527" s="136"/>
    </row>
    <row r="528" ht="14.25">
      <c r="Z528" s="136"/>
    </row>
    <row r="529" ht="14.25">
      <c r="Z529" s="136"/>
    </row>
    <row r="530" ht="14.25">
      <c r="Z530" s="136"/>
    </row>
    <row r="531" ht="14.25">
      <c r="Z531" s="136"/>
    </row>
    <row r="532" ht="14.25">
      <c r="Z532" s="136"/>
    </row>
    <row r="533" ht="14.25">
      <c r="Z533" s="136"/>
    </row>
    <row r="534" ht="14.25">
      <c r="Z534" s="136"/>
    </row>
    <row r="535" ht="14.25">
      <c r="Z535" s="136"/>
    </row>
    <row r="536" ht="14.25">
      <c r="Z536" s="136"/>
    </row>
    <row r="537" ht="14.25">
      <c r="Z537" s="136"/>
    </row>
    <row r="538" ht="14.25">
      <c r="Z538" s="136"/>
    </row>
    <row r="539" ht="14.25">
      <c r="Z539" s="136"/>
    </row>
    <row r="540" ht="14.25">
      <c r="Z540" s="136"/>
    </row>
    <row r="541" ht="14.25">
      <c r="Z541" s="136"/>
    </row>
    <row r="542" ht="14.25">
      <c r="Z542" s="136"/>
    </row>
    <row r="543" ht="14.25">
      <c r="Z543" s="136"/>
    </row>
    <row r="544" ht="14.25">
      <c r="Z544" s="136"/>
    </row>
    <row r="545" ht="14.25">
      <c r="Z545" s="136"/>
    </row>
    <row r="546" ht="14.25">
      <c r="Z546" s="136"/>
    </row>
    <row r="547" ht="14.25">
      <c r="Z547" s="136"/>
    </row>
    <row r="548" ht="14.25">
      <c r="Z548" s="136"/>
    </row>
    <row r="549" ht="14.25">
      <c r="Z549" s="136"/>
    </row>
    <row r="550" ht="14.25">
      <c r="Z550" s="136"/>
    </row>
    <row r="551" ht="14.25">
      <c r="Z551" s="136"/>
    </row>
    <row r="552" ht="14.25">
      <c r="Z552" s="136"/>
    </row>
    <row r="553" ht="14.25">
      <c r="Z553" s="136"/>
    </row>
    <row r="554" ht="14.25">
      <c r="Z554" s="136"/>
    </row>
    <row r="555" ht="14.25">
      <c r="Z555" s="136"/>
    </row>
    <row r="556" ht="14.25">
      <c r="Z556" s="136"/>
    </row>
    <row r="557" ht="14.25">
      <c r="Z557" s="136"/>
    </row>
    <row r="558" ht="14.25">
      <c r="Z558" s="136"/>
    </row>
    <row r="559" ht="14.25">
      <c r="Z559" s="136"/>
    </row>
    <row r="560" ht="14.25">
      <c r="Z560" s="136"/>
    </row>
    <row r="561" ht="14.25">
      <c r="Z561" s="136"/>
    </row>
    <row r="562" ht="14.25">
      <c r="Z562" s="136"/>
    </row>
    <row r="563" ht="14.25">
      <c r="Z563" s="136"/>
    </row>
    <row r="564" ht="14.25">
      <c r="Z564" s="136"/>
    </row>
    <row r="565" ht="14.25">
      <c r="Z565" s="136"/>
    </row>
    <row r="566" ht="14.25">
      <c r="Z566" s="136"/>
    </row>
    <row r="567" ht="14.25">
      <c r="Z567" s="136"/>
    </row>
    <row r="568" ht="14.25">
      <c r="Z568" s="136"/>
    </row>
    <row r="569" ht="14.25">
      <c r="Z569" s="136"/>
    </row>
    <row r="570" ht="14.25">
      <c r="Z570" s="136"/>
    </row>
    <row r="571" ht="14.25">
      <c r="Z571" s="136"/>
    </row>
    <row r="572" ht="14.25">
      <c r="Z572" s="136"/>
    </row>
    <row r="573" ht="14.25">
      <c r="Z573" s="136"/>
    </row>
    <row r="574" ht="14.25">
      <c r="Z574" s="136"/>
    </row>
    <row r="575" ht="14.25">
      <c r="Z575" s="136"/>
    </row>
    <row r="576" ht="14.25">
      <c r="Z576" s="136"/>
    </row>
    <row r="577" ht="14.25">
      <c r="Z577" s="136"/>
    </row>
    <row r="578" ht="14.25">
      <c r="Z578" s="136"/>
    </row>
    <row r="579" ht="14.25">
      <c r="Z579" s="136"/>
    </row>
    <row r="580" ht="14.25">
      <c r="Z580" s="136"/>
    </row>
    <row r="581" ht="14.25">
      <c r="Z581" s="136"/>
    </row>
    <row r="582" ht="14.25">
      <c r="Z582" s="136"/>
    </row>
    <row r="583" ht="14.25">
      <c r="Z583" s="136"/>
    </row>
    <row r="584" ht="14.25">
      <c r="Z584" s="136"/>
    </row>
    <row r="585" ht="14.25">
      <c r="Z585" s="136"/>
    </row>
    <row r="586" ht="14.25">
      <c r="Z586" s="136"/>
    </row>
    <row r="587" ht="14.25">
      <c r="Z587" s="136"/>
    </row>
    <row r="588" ht="14.25">
      <c r="Z588" s="136"/>
    </row>
    <row r="589" ht="14.25">
      <c r="Z589" s="136"/>
    </row>
    <row r="590" ht="14.25">
      <c r="Z590" s="136"/>
    </row>
    <row r="591" ht="14.25">
      <c r="Z591" s="136"/>
    </row>
    <row r="592" ht="14.25">
      <c r="Z592" s="136"/>
    </row>
    <row r="593" ht="14.25">
      <c r="Z593" s="136"/>
    </row>
    <row r="594" ht="14.25">
      <c r="Z594" s="136"/>
    </row>
    <row r="595" ht="14.25">
      <c r="Z595" s="136"/>
    </row>
    <row r="596" ht="14.25">
      <c r="Z596" s="136"/>
    </row>
    <row r="597" ht="14.25">
      <c r="Z597" s="136"/>
    </row>
    <row r="598" ht="14.25">
      <c r="Z598" s="136"/>
    </row>
    <row r="599" ht="14.25">
      <c r="Z599" s="136"/>
    </row>
    <row r="600" ht="14.25">
      <c r="Z600" s="136"/>
    </row>
    <row r="601" ht="14.25">
      <c r="Z601" s="136"/>
    </row>
    <row r="602" ht="14.25">
      <c r="Z602" s="136"/>
    </row>
    <row r="603" ht="14.25">
      <c r="Z603" s="136"/>
    </row>
    <row r="604" ht="14.25">
      <c r="Z604" s="136"/>
    </row>
    <row r="605" ht="14.25">
      <c r="Z605" s="136"/>
    </row>
    <row r="606" ht="14.25">
      <c r="Z606" s="136"/>
    </row>
    <row r="607" ht="14.25">
      <c r="Z607" s="136"/>
    </row>
    <row r="608" ht="14.25">
      <c r="Z608" s="136"/>
    </row>
    <row r="609" ht="14.25">
      <c r="Z609" s="136"/>
    </row>
    <row r="610" ht="14.25">
      <c r="Z610" s="136"/>
    </row>
    <row r="611" ht="14.25">
      <c r="Z611" s="136"/>
    </row>
    <row r="612" ht="14.25">
      <c r="Z612" s="136"/>
    </row>
    <row r="613" ht="14.25">
      <c r="Z613" s="136"/>
    </row>
    <row r="614" ht="14.25">
      <c r="Z614" s="136"/>
    </row>
    <row r="615" ht="14.25">
      <c r="Z615" s="136"/>
    </row>
    <row r="616" ht="14.25">
      <c r="Z616" s="136"/>
    </row>
    <row r="617" ht="14.25">
      <c r="Z617" s="136"/>
    </row>
    <row r="618" ht="14.25">
      <c r="Z618" s="136"/>
    </row>
    <row r="619" ht="14.25">
      <c r="Z619" s="136"/>
    </row>
    <row r="620" ht="14.25">
      <c r="Z620" s="136"/>
    </row>
    <row r="621" ht="14.25">
      <c r="Z621" s="136"/>
    </row>
    <row r="622" ht="14.25">
      <c r="Z622" s="136"/>
    </row>
    <row r="623" ht="14.25">
      <c r="Z623" s="136"/>
    </row>
    <row r="624" ht="14.25">
      <c r="Z624" s="136"/>
    </row>
    <row r="625" ht="14.25">
      <c r="Z625" s="136"/>
    </row>
    <row r="626" ht="14.25">
      <c r="Z626" s="136"/>
    </row>
    <row r="627" ht="14.25">
      <c r="Z627" s="136"/>
    </row>
    <row r="628" ht="14.25">
      <c r="Z628" s="136"/>
    </row>
    <row r="629" ht="14.25">
      <c r="Z629" s="136"/>
    </row>
    <row r="630" ht="14.25">
      <c r="Z630" s="136"/>
    </row>
    <row r="631" ht="14.25">
      <c r="Z631" s="136"/>
    </row>
    <row r="632" ht="14.25">
      <c r="Z632" s="136"/>
    </row>
    <row r="633" ht="14.25">
      <c r="Z633" s="136"/>
    </row>
    <row r="634" ht="14.25">
      <c r="Z634" s="136"/>
    </row>
    <row r="635" ht="14.25">
      <c r="Z635" s="136"/>
    </row>
    <row r="636" ht="14.25">
      <c r="Z636" s="136"/>
    </row>
    <row r="637" ht="14.25">
      <c r="Z637" s="136"/>
    </row>
    <row r="638" ht="14.25">
      <c r="Z638" s="136"/>
    </row>
    <row r="639" ht="14.25">
      <c r="Z639" s="136"/>
    </row>
    <row r="640" ht="14.25">
      <c r="Z640" s="136"/>
    </row>
    <row r="641" ht="14.25">
      <c r="Z641" s="136"/>
    </row>
    <row r="642" ht="14.25">
      <c r="Z642" s="136"/>
    </row>
    <row r="643" ht="14.25">
      <c r="Z643" s="136"/>
    </row>
    <row r="644" ht="14.25">
      <c r="Z644" s="136"/>
    </row>
    <row r="645" ht="14.25">
      <c r="Z645" s="136"/>
    </row>
    <row r="646" ht="14.25">
      <c r="Z646" s="136"/>
    </row>
    <row r="647" ht="14.25">
      <c r="Z647" s="136"/>
    </row>
    <row r="648" ht="14.25">
      <c r="Z648" s="136"/>
    </row>
    <row r="649" ht="14.25">
      <c r="Z649" s="136"/>
    </row>
    <row r="650" ht="14.25">
      <c r="Z650" s="136"/>
    </row>
    <row r="651" ht="14.25">
      <c r="Z651" s="136"/>
    </row>
    <row r="652" ht="14.25">
      <c r="Z652" s="136"/>
    </row>
    <row r="653" ht="14.25">
      <c r="Z653" s="136"/>
    </row>
    <row r="654" ht="14.25">
      <c r="Z654" s="136"/>
    </row>
    <row r="655" ht="14.25">
      <c r="Z655" s="136"/>
    </row>
    <row r="656" ht="14.25">
      <c r="Z656" s="136"/>
    </row>
    <row r="657" ht="14.25">
      <c r="Z657" s="136"/>
    </row>
    <row r="658" ht="14.25">
      <c r="Z658" s="136"/>
    </row>
    <row r="659" ht="14.25">
      <c r="Z659" s="136"/>
    </row>
    <row r="660" ht="14.25">
      <c r="Z660" s="136"/>
    </row>
    <row r="661" ht="14.25">
      <c r="Z661" s="136"/>
    </row>
    <row r="662" ht="14.25">
      <c r="Z662" s="136"/>
    </row>
    <row r="663" ht="14.25">
      <c r="Z663" s="136"/>
    </row>
    <row r="664" ht="14.25">
      <c r="Z664" s="136"/>
    </row>
    <row r="665" ht="14.25">
      <c r="Z665" s="136"/>
    </row>
    <row r="666" ht="14.25">
      <c r="Z666" s="136"/>
    </row>
    <row r="667" ht="14.25">
      <c r="Z667" s="136"/>
    </row>
    <row r="668" ht="14.25">
      <c r="Z668" s="136"/>
    </row>
    <row r="669" ht="14.25">
      <c r="Z669" s="136"/>
    </row>
    <row r="670" ht="14.25">
      <c r="Z670" s="136"/>
    </row>
    <row r="671" ht="14.25">
      <c r="Z671" s="136"/>
    </row>
    <row r="672" ht="14.25">
      <c r="Z672" s="136"/>
    </row>
    <row r="673" ht="14.25">
      <c r="Z673" s="136"/>
    </row>
    <row r="674" ht="14.25">
      <c r="Z674" s="136"/>
    </row>
    <row r="675" ht="14.25">
      <c r="Z675" s="136"/>
    </row>
    <row r="676" ht="14.25">
      <c r="Z676" s="136"/>
    </row>
    <row r="677" ht="14.25">
      <c r="Z677" s="136"/>
    </row>
    <row r="678" ht="14.25">
      <c r="Z678" s="136"/>
    </row>
    <row r="679" ht="14.25">
      <c r="Z679" s="136"/>
    </row>
    <row r="680" ht="14.25">
      <c r="Z680" s="136"/>
    </row>
    <row r="681" ht="14.25">
      <c r="Z681" s="136"/>
    </row>
    <row r="682" ht="14.25">
      <c r="Z682" s="136"/>
    </row>
    <row r="683" ht="14.25">
      <c r="Z683" s="136"/>
    </row>
    <row r="684" ht="14.25">
      <c r="Z684" s="136"/>
    </row>
    <row r="685" ht="14.25">
      <c r="Z685" s="136"/>
    </row>
    <row r="686" ht="14.25">
      <c r="Z686" s="136"/>
    </row>
    <row r="687" ht="14.25">
      <c r="Z687" s="136"/>
    </row>
    <row r="688" ht="14.25">
      <c r="Z688" s="136"/>
    </row>
    <row r="689" ht="14.25">
      <c r="Z689" s="136"/>
    </row>
    <row r="690" ht="14.25">
      <c r="Z690" s="136"/>
    </row>
    <row r="691" ht="14.25">
      <c r="Z691" s="136"/>
    </row>
    <row r="692" ht="14.25">
      <c r="Z692" s="136"/>
    </row>
    <row r="693" ht="14.25">
      <c r="Z693" s="136"/>
    </row>
    <row r="694" ht="14.25">
      <c r="Z694" s="136"/>
    </row>
    <row r="695" ht="14.25">
      <c r="Z695" s="136"/>
    </row>
    <row r="696" ht="14.25">
      <c r="Z696" s="136"/>
    </row>
    <row r="697" ht="14.25">
      <c r="Z697" s="136"/>
    </row>
    <row r="698" ht="14.25">
      <c r="Z698" s="136"/>
    </row>
    <row r="699" ht="14.25">
      <c r="Z699" s="136"/>
    </row>
    <row r="700" ht="14.25">
      <c r="Z700" s="136"/>
    </row>
    <row r="701" ht="14.25">
      <c r="Z701" s="136"/>
    </row>
    <row r="702" ht="14.25">
      <c r="Z702" s="136"/>
    </row>
    <row r="703" ht="14.25">
      <c r="Z703" s="136"/>
    </row>
    <row r="704" ht="14.25">
      <c r="Z704" s="136"/>
    </row>
    <row r="705" ht="14.25">
      <c r="Z705" s="136"/>
    </row>
    <row r="706" ht="14.25">
      <c r="Z706" s="136"/>
    </row>
    <row r="707" ht="14.25">
      <c r="Z707" s="136"/>
    </row>
    <row r="708" ht="14.25">
      <c r="Z708" s="136"/>
    </row>
    <row r="709" ht="14.25">
      <c r="Z709" s="136"/>
    </row>
    <row r="710" ht="14.25">
      <c r="Z710" s="136"/>
    </row>
    <row r="711" ht="14.25">
      <c r="Z711" s="136"/>
    </row>
    <row r="712" ht="14.25">
      <c r="Z712" s="136"/>
    </row>
    <row r="713" ht="14.25">
      <c r="Z713" s="136"/>
    </row>
    <row r="714" ht="14.25">
      <c r="Z714" s="136"/>
    </row>
    <row r="715" ht="14.25">
      <c r="Z715" s="136"/>
    </row>
    <row r="716" ht="14.25">
      <c r="Z716" s="136"/>
    </row>
    <row r="717" ht="14.25">
      <c r="Z717" s="136"/>
    </row>
    <row r="718" ht="14.25">
      <c r="Z718" s="136"/>
    </row>
    <row r="719" ht="14.25">
      <c r="Z719" s="136"/>
    </row>
    <row r="720" ht="14.25">
      <c r="Z720" s="136"/>
    </row>
    <row r="721" ht="14.25">
      <c r="Z721" s="136"/>
    </row>
    <row r="722" ht="14.25">
      <c r="Z722" s="136"/>
    </row>
    <row r="723" ht="14.25">
      <c r="Z723" s="136"/>
    </row>
    <row r="724" ht="14.25">
      <c r="Z724" s="136"/>
    </row>
    <row r="725" ht="14.25">
      <c r="Z725" s="136"/>
    </row>
    <row r="726" ht="14.25">
      <c r="Z726" s="136"/>
    </row>
    <row r="727" ht="14.25">
      <c r="Z727" s="136"/>
    </row>
    <row r="728" ht="14.25">
      <c r="Z728" s="136"/>
    </row>
    <row r="729" ht="14.25">
      <c r="Z729" s="136"/>
    </row>
    <row r="730" ht="14.25">
      <c r="Z730" s="136"/>
    </row>
    <row r="731" ht="14.25">
      <c r="Z731" s="136"/>
    </row>
    <row r="732" ht="14.25">
      <c r="Z732" s="136"/>
    </row>
    <row r="733" ht="14.25">
      <c r="Z733" s="136"/>
    </row>
    <row r="734" ht="14.25">
      <c r="Z734" s="136"/>
    </row>
    <row r="735" ht="14.25">
      <c r="Z735" s="136"/>
    </row>
    <row r="736" ht="14.25">
      <c r="Z736" s="136"/>
    </row>
    <row r="737" ht="14.25">
      <c r="Z737" s="136"/>
    </row>
    <row r="738" ht="14.25">
      <c r="Z738" s="136"/>
    </row>
    <row r="739" ht="14.25">
      <c r="Z739" s="136"/>
    </row>
    <row r="740" ht="14.25">
      <c r="Z740" s="136"/>
    </row>
    <row r="741" ht="14.25">
      <c r="Z741" s="136"/>
    </row>
    <row r="742" ht="14.25">
      <c r="Z742" s="136"/>
    </row>
    <row r="743" ht="14.25">
      <c r="Z743" s="136"/>
    </row>
    <row r="744" ht="14.25">
      <c r="Z744" s="136"/>
    </row>
    <row r="745" ht="14.25">
      <c r="Z745" s="136"/>
    </row>
    <row r="746" ht="14.25">
      <c r="Z746" s="136"/>
    </row>
    <row r="747" ht="14.25">
      <c r="Z747" s="136"/>
    </row>
    <row r="748" ht="14.25">
      <c r="Z748" s="136"/>
    </row>
    <row r="749" ht="14.25">
      <c r="Z749" s="136"/>
    </row>
    <row r="750" ht="14.25">
      <c r="Z750" s="136"/>
    </row>
    <row r="751" ht="14.25">
      <c r="Z751" s="136"/>
    </row>
    <row r="752" ht="14.25">
      <c r="Z752" s="136"/>
    </row>
    <row r="753" ht="14.25">
      <c r="Z753" s="136"/>
    </row>
    <row r="754" ht="14.25">
      <c r="Z754" s="136"/>
    </row>
    <row r="755" ht="14.25">
      <c r="Z755" s="136"/>
    </row>
    <row r="756" ht="14.25">
      <c r="Z756" s="136"/>
    </row>
    <row r="757" ht="14.25">
      <c r="Z757" s="136"/>
    </row>
    <row r="758" ht="14.25">
      <c r="Z758" s="136"/>
    </row>
    <row r="759" ht="14.25">
      <c r="Z759" s="136"/>
    </row>
    <row r="760" ht="14.25">
      <c r="Z760" s="136"/>
    </row>
    <row r="761" ht="14.25">
      <c r="Z761" s="136"/>
    </row>
    <row r="762" ht="14.25">
      <c r="Z762" s="136"/>
    </row>
    <row r="763" ht="14.25">
      <c r="Z763" s="136"/>
    </row>
    <row r="764" ht="14.25">
      <c r="Z764" s="136"/>
    </row>
    <row r="765" ht="14.25">
      <c r="Z765" s="136"/>
    </row>
    <row r="766" ht="14.25">
      <c r="Z766" s="136"/>
    </row>
    <row r="767" ht="14.25">
      <c r="Z767" s="136"/>
    </row>
    <row r="768" ht="14.25">
      <c r="Z768" s="136"/>
    </row>
    <row r="769" ht="14.25">
      <c r="Z769" s="136"/>
    </row>
    <row r="770" ht="14.25">
      <c r="Z770" s="136"/>
    </row>
    <row r="771" ht="14.25">
      <c r="Z771" s="136"/>
    </row>
    <row r="772" ht="14.25">
      <c r="Z772" s="136"/>
    </row>
    <row r="773" ht="14.25">
      <c r="Z773" s="136"/>
    </row>
    <row r="774" ht="14.25">
      <c r="Z774" s="136"/>
    </row>
    <row r="775" ht="14.25">
      <c r="Z775" s="136"/>
    </row>
    <row r="776" ht="14.25">
      <c r="Z776" s="136"/>
    </row>
    <row r="777" ht="14.25">
      <c r="Z777" s="136"/>
    </row>
    <row r="778" ht="14.25">
      <c r="Z778" s="136"/>
    </row>
    <row r="779" ht="14.25">
      <c r="Z779" s="136"/>
    </row>
    <row r="780" ht="14.25">
      <c r="Z780" s="136"/>
    </row>
    <row r="781" ht="14.25">
      <c r="Z781" s="136"/>
    </row>
    <row r="782" ht="14.25">
      <c r="Z782" s="136"/>
    </row>
    <row r="783" ht="14.25">
      <c r="Z783" s="136"/>
    </row>
    <row r="784" ht="14.25">
      <c r="Z784" s="136"/>
    </row>
    <row r="785" ht="14.25">
      <c r="Z785" s="136"/>
    </row>
    <row r="786" ht="14.25">
      <c r="Z786" s="136"/>
    </row>
    <row r="787" ht="14.25">
      <c r="Z787" s="136"/>
    </row>
    <row r="788" ht="14.25">
      <c r="Z788" s="136"/>
    </row>
    <row r="789" ht="14.25">
      <c r="Z789" s="136"/>
    </row>
    <row r="790" ht="14.25">
      <c r="Z790" s="136"/>
    </row>
    <row r="791" ht="14.25">
      <c r="Z791" s="136"/>
    </row>
    <row r="792" ht="14.25">
      <c r="Z792" s="136"/>
    </row>
    <row r="793" ht="14.25">
      <c r="Z793" s="136"/>
    </row>
    <row r="794" ht="14.25">
      <c r="Z794" s="136"/>
    </row>
    <row r="795" ht="14.25">
      <c r="Z795" s="136"/>
    </row>
    <row r="796" ht="14.25">
      <c r="Z796" s="136"/>
    </row>
    <row r="797" ht="14.25">
      <c r="Z797" s="136"/>
    </row>
    <row r="798" ht="14.25">
      <c r="Z798" s="136"/>
    </row>
    <row r="799" ht="14.25">
      <c r="Z799" s="136"/>
    </row>
    <row r="800" ht="14.25">
      <c r="Z800" s="136"/>
    </row>
    <row r="801" ht="14.25">
      <c r="Z801" s="136"/>
    </row>
    <row r="802" ht="14.25">
      <c r="Z802" s="136"/>
    </row>
    <row r="803" ht="14.25">
      <c r="Z803" s="136"/>
    </row>
    <row r="804" ht="14.25">
      <c r="Z804" s="136"/>
    </row>
    <row r="805" ht="14.25">
      <c r="Z805" s="136"/>
    </row>
    <row r="806" ht="14.25">
      <c r="Z806" s="136"/>
    </row>
    <row r="807" ht="14.25">
      <c r="Z807" s="136"/>
    </row>
    <row r="808" ht="14.25">
      <c r="Z808" s="136"/>
    </row>
    <row r="809" ht="14.25">
      <c r="Z809" s="136"/>
    </row>
    <row r="810" ht="14.25">
      <c r="Z810" s="136"/>
    </row>
    <row r="811" ht="14.25">
      <c r="Z811" s="136"/>
    </row>
    <row r="812" ht="14.25">
      <c r="Z812" s="136"/>
    </row>
    <row r="813" ht="14.25">
      <c r="Z813" s="136"/>
    </row>
    <row r="814" ht="14.25">
      <c r="Z814" s="136"/>
    </row>
    <row r="815" ht="14.25">
      <c r="Z815" s="136"/>
    </row>
    <row r="816" ht="14.25">
      <c r="Z816" s="136"/>
    </row>
    <row r="817" ht="14.25">
      <c r="Z817" s="136"/>
    </row>
    <row r="818" ht="14.25">
      <c r="Z818" s="136"/>
    </row>
    <row r="819" ht="14.25">
      <c r="Z819" s="136"/>
    </row>
    <row r="820" ht="14.25">
      <c r="Z820" s="136"/>
    </row>
    <row r="821" ht="14.25">
      <c r="Z821" s="136"/>
    </row>
    <row r="822" ht="14.25">
      <c r="Z822" s="136"/>
    </row>
    <row r="823" ht="14.25">
      <c r="Z823" s="136"/>
    </row>
    <row r="824" ht="14.25">
      <c r="Z824" s="136"/>
    </row>
    <row r="825" ht="14.25">
      <c r="Z825" s="136"/>
    </row>
    <row r="826" ht="14.25">
      <c r="Z826" s="136"/>
    </row>
    <row r="827" ht="14.25">
      <c r="Z827" s="136"/>
    </row>
    <row r="828" ht="14.25">
      <c r="Z828" s="136"/>
    </row>
    <row r="829" ht="14.25">
      <c r="Z829" s="136"/>
    </row>
    <row r="830" ht="14.25">
      <c r="Z830" s="136"/>
    </row>
    <row r="831" ht="14.25">
      <c r="Z831" s="136"/>
    </row>
    <row r="832" ht="14.25">
      <c r="Z832" s="136"/>
    </row>
    <row r="833" ht="14.25">
      <c r="Z833" s="136"/>
    </row>
    <row r="834" ht="14.25">
      <c r="Z834" s="136"/>
    </row>
    <row r="835" ht="14.25">
      <c r="Z835" s="136"/>
    </row>
    <row r="836" ht="14.25">
      <c r="Z836" s="136"/>
    </row>
    <row r="837" ht="14.25">
      <c r="Z837" s="136"/>
    </row>
    <row r="838" ht="14.25">
      <c r="Z838" s="136"/>
    </row>
    <row r="839" ht="14.25">
      <c r="Z839" s="136"/>
    </row>
    <row r="840" ht="14.25">
      <c r="Z840" s="136"/>
    </row>
    <row r="841" ht="14.25">
      <c r="Z841" s="136"/>
    </row>
    <row r="842" ht="14.25">
      <c r="Z842" s="136"/>
    </row>
    <row r="843" ht="14.25">
      <c r="Z843" s="136"/>
    </row>
    <row r="844" ht="14.25">
      <c r="Z844" s="136"/>
    </row>
    <row r="845" ht="14.25">
      <c r="Z845" s="136"/>
    </row>
    <row r="846" ht="14.25">
      <c r="Z846" s="136"/>
    </row>
    <row r="847" ht="14.25">
      <c r="Z847" s="136"/>
    </row>
    <row r="848" ht="14.25">
      <c r="Z848" s="136"/>
    </row>
    <row r="849" ht="14.25">
      <c r="Z849" s="136"/>
    </row>
    <row r="850" ht="14.25">
      <c r="Z850" s="136"/>
    </row>
    <row r="851" ht="14.25">
      <c r="Z851" s="136"/>
    </row>
    <row r="852" ht="14.25">
      <c r="Z852" s="136"/>
    </row>
    <row r="853" ht="14.25">
      <c r="Z853" s="136"/>
    </row>
    <row r="854" ht="14.25">
      <c r="Z854" s="136"/>
    </row>
    <row r="855" ht="14.25">
      <c r="Z855" s="136"/>
    </row>
    <row r="856" ht="14.25">
      <c r="Z856" s="136"/>
    </row>
    <row r="857" ht="14.25">
      <c r="Z857" s="136"/>
    </row>
    <row r="858" ht="14.25">
      <c r="Z858" s="136"/>
    </row>
    <row r="859" ht="14.25">
      <c r="Z859" s="136"/>
    </row>
    <row r="860" ht="14.25">
      <c r="Z860" s="136"/>
    </row>
    <row r="861" ht="14.25">
      <c r="Z861" s="136"/>
    </row>
    <row r="862" ht="14.25">
      <c r="Z862" s="136"/>
    </row>
    <row r="863" ht="14.25">
      <c r="Z863" s="136"/>
    </row>
    <row r="864" ht="14.25">
      <c r="Z864" s="136"/>
    </row>
    <row r="865" ht="14.25">
      <c r="Z865" s="136"/>
    </row>
    <row r="866" ht="14.25">
      <c r="Z866" s="136"/>
    </row>
    <row r="867" ht="14.25">
      <c r="Z867" s="136"/>
    </row>
    <row r="868" ht="14.25">
      <c r="Z868" s="136"/>
    </row>
    <row r="869" ht="14.25">
      <c r="Z869" s="136"/>
    </row>
    <row r="870" ht="14.25">
      <c r="Z870" s="136"/>
    </row>
    <row r="871" ht="14.25">
      <c r="Z871" s="136"/>
    </row>
    <row r="872" ht="14.25">
      <c r="Z872" s="136"/>
    </row>
    <row r="873" ht="14.25">
      <c r="Z873" s="136"/>
    </row>
    <row r="874" ht="14.25">
      <c r="Z874" s="136"/>
    </row>
    <row r="875" ht="14.25">
      <c r="Z875" s="136"/>
    </row>
    <row r="876" ht="14.25">
      <c r="Z876" s="136"/>
    </row>
    <row r="877" ht="14.25">
      <c r="Z877" s="136"/>
    </row>
    <row r="878" ht="14.25">
      <c r="Z878" s="136"/>
    </row>
    <row r="879" ht="14.25">
      <c r="Z879" s="136"/>
    </row>
    <row r="880" ht="14.25">
      <c r="Z880" s="136"/>
    </row>
    <row r="881" ht="14.25">
      <c r="Z881" s="136"/>
    </row>
    <row r="882" ht="14.25">
      <c r="Z882" s="136"/>
    </row>
    <row r="883" ht="14.25">
      <c r="Z883" s="136"/>
    </row>
    <row r="884" ht="14.25">
      <c r="Z884" s="136"/>
    </row>
    <row r="885" ht="14.25">
      <c r="Z885" s="136"/>
    </row>
    <row r="886" ht="14.25">
      <c r="Z886" s="136"/>
    </row>
    <row r="887" ht="14.25">
      <c r="Z887" s="136"/>
    </row>
    <row r="888" ht="14.25">
      <c r="Z888" s="136"/>
    </row>
    <row r="889" ht="14.25">
      <c r="Z889" s="136"/>
    </row>
    <row r="890" ht="14.25">
      <c r="Z890" s="136"/>
    </row>
    <row r="891" ht="14.25">
      <c r="Z891" s="136"/>
    </row>
    <row r="892" ht="14.25">
      <c r="Z892" s="136"/>
    </row>
    <row r="893" ht="14.25">
      <c r="Z893" s="136"/>
    </row>
    <row r="894" ht="14.25">
      <c r="Z894" s="136"/>
    </row>
    <row r="895" ht="14.25">
      <c r="Z895" s="136"/>
    </row>
    <row r="896" ht="14.25">
      <c r="Z896" s="136"/>
    </row>
    <row r="897" ht="14.25">
      <c r="Z897" s="136"/>
    </row>
    <row r="898" ht="14.25">
      <c r="Z898" s="136"/>
    </row>
    <row r="899" ht="14.25">
      <c r="Z899" s="136"/>
    </row>
    <row r="900" ht="14.25">
      <c r="Z900" s="136"/>
    </row>
    <row r="901" ht="14.25">
      <c r="Z901" s="136"/>
    </row>
    <row r="902" ht="14.25">
      <c r="Z902" s="136"/>
    </row>
    <row r="903" ht="14.25">
      <c r="Z903" s="136"/>
    </row>
    <row r="904" ht="14.25">
      <c r="Z904" s="136"/>
    </row>
    <row r="905" ht="14.25">
      <c r="Z905" s="136"/>
    </row>
    <row r="906" ht="14.25">
      <c r="Z906" s="136"/>
    </row>
    <row r="907" ht="14.25">
      <c r="Z907" s="136"/>
    </row>
    <row r="908" ht="14.25">
      <c r="Z908" s="136"/>
    </row>
    <row r="909" ht="14.25">
      <c r="Z909" s="136"/>
    </row>
    <row r="910" ht="14.25">
      <c r="Z910" s="136"/>
    </row>
    <row r="911" ht="14.25">
      <c r="Z911" s="136"/>
    </row>
    <row r="912" ht="14.25">
      <c r="Z912" s="136"/>
    </row>
    <row r="913" ht="14.25">
      <c r="Z913" s="136"/>
    </row>
    <row r="914" ht="14.25">
      <c r="Z914" s="136"/>
    </row>
    <row r="915" ht="14.25">
      <c r="Z915" s="136"/>
    </row>
    <row r="916" ht="14.25">
      <c r="Z916" s="136"/>
    </row>
    <row r="917" ht="14.25">
      <c r="Z917" s="136"/>
    </row>
    <row r="918" ht="14.25">
      <c r="Z918" s="136"/>
    </row>
    <row r="919" ht="14.25">
      <c r="Z919" s="136"/>
    </row>
    <row r="920" ht="14.25">
      <c r="Z920" s="136"/>
    </row>
    <row r="921" ht="14.25">
      <c r="Z921" s="136"/>
    </row>
    <row r="922" ht="14.25">
      <c r="Z922" s="136"/>
    </row>
    <row r="923" ht="14.25">
      <c r="Z923" s="136"/>
    </row>
    <row r="924" ht="14.25">
      <c r="Z924" s="136"/>
    </row>
    <row r="925" ht="14.25">
      <c r="Z925" s="136"/>
    </row>
    <row r="926" ht="14.25">
      <c r="Z926" s="136"/>
    </row>
    <row r="927" ht="14.25">
      <c r="Z927" s="136"/>
    </row>
    <row r="928" ht="14.25">
      <c r="Z928" s="136"/>
    </row>
    <row r="929" ht="14.25">
      <c r="Z929" s="136"/>
    </row>
    <row r="930" ht="14.25">
      <c r="Z930" s="136"/>
    </row>
    <row r="931" ht="14.25">
      <c r="Z931" s="136"/>
    </row>
    <row r="932" ht="14.25">
      <c r="Z932" s="136"/>
    </row>
    <row r="933" ht="14.25">
      <c r="Z933" s="136"/>
    </row>
    <row r="934" ht="14.25">
      <c r="Z934" s="136"/>
    </row>
    <row r="935" ht="14.25">
      <c r="Z935" s="136"/>
    </row>
    <row r="936" ht="14.25">
      <c r="Z936" s="136"/>
    </row>
    <row r="937" ht="14.25">
      <c r="Z937" s="136"/>
    </row>
    <row r="938" ht="14.25">
      <c r="Z938" s="136"/>
    </row>
    <row r="939" ht="14.25">
      <c r="Z939" s="136"/>
    </row>
    <row r="940" ht="14.25">
      <c r="Z940" s="136"/>
    </row>
    <row r="941" ht="14.25">
      <c r="Z941" s="136"/>
    </row>
    <row r="942" ht="14.25">
      <c r="Z942" s="136"/>
    </row>
    <row r="943" ht="14.25">
      <c r="Z943" s="136"/>
    </row>
    <row r="944" ht="14.25">
      <c r="Z944" s="136"/>
    </row>
    <row r="945" ht="14.25">
      <c r="Z945" s="136"/>
    </row>
    <row r="946" ht="14.25">
      <c r="Z946" s="136"/>
    </row>
    <row r="947" ht="14.25">
      <c r="Z947" s="136"/>
    </row>
    <row r="948" ht="14.25">
      <c r="Z948" s="136"/>
    </row>
    <row r="949" ht="14.25">
      <c r="Z949" s="136"/>
    </row>
    <row r="950" ht="14.25">
      <c r="Z950" s="136"/>
    </row>
    <row r="951" ht="14.25">
      <c r="Z951" s="136"/>
    </row>
    <row r="952" ht="14.25">
      <c r="Z952" s="136"/>
    </row>
    <row r="953" ht="14.25">
      <c r="Z953" s="136"/>
    </row>
    <row r="954" ht="14.25">
      <c r="Z954" s="136"/>
    </row>
    <row r="955" ht="14.25">
      <c r="Z955" s="136"/>
    </row>
    <row r="956" ht="14.25">
      <c r="Z956" s="136"/>
    </row>
    <row r="957" ht="14.25">
      <c r="Z957" s="136"/>
    </row>
    <row r="958" ht="14.25">
      <c r="Z958" s="136"/>
    </row>
    <row r="959" ht="14.25">
      <c r="Z959" s="136"/>
    </row>
    <row r="960" ht="14.25">
      <c r="Z960" s="136"/>
    </row>
    <row r="961" ht="14.25">
      <c r="Z961" s="136"/>
    </row>
    <row r="962" ht="14.25">
      <c r="Z962" s="136"/>
    </row>
    <row r="963" ht="14.25">
      <c r="Z963" s="136"/>
    </row>
    <row r="964" ht="14.25">
      <c r="Z964" s="136"/>
    </row>
    <row r="965" ht="14.25">
      <c r="Z965" s="136"/>
    </row>
    <row r="966" ht="14.25">
      <c r="Z966" s="136"/>
    </row>
    <row r="967" ht="14.25">
      <c r="Z967" s="136"/>
    </row>
    <row r="968" ht="14.25">
      <c r="Z968" s="136"/>
    </row>
    <row r="969" ht="14.25">
      <c r="Z969" s="136"/>
    </row>
    <row r="970" ht="14.25">
      <c r="Z970" s="136"/>
    </row>
    <row r="971" ht="14.25">
      <c r="Z971" s="136"/>
    </row>
    <row r="972" ht="14.25">
      <c r="Z972" s="136"/>
    </row>
    <row r="973" ht="14.25">
      <c r="Z973" s="136"/>
    </row>
    <row r="974" ht="14.25">
      <c r="Z974" s="136"/>
    </row>
    <row r="975" ht="14.25">
      <c r="Z975" s="136"/>
    </row>
    <row r="976" ht="14.25">
      <c r="Z976" s="136"/>
    </row>
    <row r="977" ht="14.25">
      <c r="Z977" s="136"/>
    </row>
    <row r="978" ht="14.25">
      <c r="Z978" s="136"/>
    </row>
    <row r="979" ht="14.25">
      <c r="Z979" s="136"/>
    </row>
    <row r="980" ht="14.25">
      <c r="Z980" s="136"/>
    </row>
    <row r="981" ht="14.25">
      <c r="Z981" s="136"/>
    </row>
    <row r="982" ht="14.25">
      <c r="Z982" s="136"/>
    </row>
    <row r="983" ht="14.25">
      <c r="Z983" s="136"/>
    </row>
    <row r="984" ht="14.25">
      <c r="Z984" s="136"/>
    </row>
    <row r="985" ht="14.25">
      <c r="Z985" s="136"/>
    </row>
    <row r="986" ht="14.25">
      <c r="Z986" s="136"/>
    </row>
    <row r="987" ht="14.25">
      <c r="Z987" s="136"/>
    </row>
    <row r="988" ht="14.25">
      <c r="Z988" s="136"/>
    </row>
    <row r="989" ht="14.25">
      <c r="Z989" s="136"/>
    </row>
    <row r="990" ht="14.25">
      <c r="Z990" s="136"/>
    </row>
    <row r="991" ht="14.25">
      <c r="Z991" s="136"/>
    </row>
    <row r="992" ht="14.25">
      <c r="Z992" s="136"/>
    </row>
    <row r="993" ht="14.25">
      <c r="Z993" s="136"/>
    </row>
    <row r="994" ht="14.25">
      <c r="Z994" s="136"/>
    </row>
    <row r="995" ht="14.25">
      <c r="Z995" s="136"/>
    </row>
    <row r="996" ht="14.25">
      <c r="Z996" s="136"/>
    </row>
    <row r="997" ht="14.25">
      <c r="Z997" s="136"/>
    </row>
    <row r="998" ht="14.25">
      <c r="Z998" s="136"/>
    </row>
    <row r="999" ht="14.25">
      <c r="Z999" s="136"/>
    </row>
    <row r="1000" ht="14.25">
      <c r="Z1000" s="136"/>
    </row>
    <row r="1001" ht="14.25">
      <c r="Z1001" s="136"/>
    </row>
    <row r="1002" ht="14.25">
      <c r="Z1002" s="136"/>
    </row>
    <row r="1003" ht="14.25">
      <c r="Z1003" s="136"/>
    </row>
    <row r="1004" ht="14.25">
      <c r="Z1004" s="136"/>
    </row>
    <row r="1005" ht="14.25">
      <c r="Z1005" s="136"/>
    </row>
    <row r="1006" ht="14.25">
      <c r="Z1006" s="136"/>
    </row>
    <row r="1007" ht="14.25">
      <c r="Z1007" s="136"/>
    </row>
    <row r="1008" ht="14.25">
      <c r="Z1008" s="136"/>
    </row>
    <row r="1009" ht="14.25">
      <c r="Z1009" s="136"/>
    </row>
    <row r="1010" ht="14.25">
      <c r="Z1010" s="136"/>
    </row>
    <row r="1011" ht="14.25">
      <c r="Z1011" s="136"/>
    </row>
    <row r="1012" ht="14.25">
      <c r="Z1012" s="136"/>
    </row>
    <row r="1013" ht="14.25">
      <c r="Z1013" s="136"/>
    </row>
    <row r="1014" ht="14.25">
      <c r="Z1014" s="136"/>
    </row>
    <row r="1015" ht="14.25">
      <c r="Z1015" s="136"/>
    </row>
    <row r="1016" ht="14.25">
      <c r="Z1016" s="136"/>
    </row>
    <row r="1017" ht="14.25">
      <c r="Z1017" s="136"/>
    </row>
    <row r="1018" ht="14.25">
      <c r="Z1018" s="136"/>
    </row>
    <row r="1019" ht="14.25">
      <c r="Z1019" s="136"/>
    </row>
    <row r="1020" ht="14.25">
      <c r="Z1020" s="136"/>
    </row>
    <row r="1021" ht="14.25">
      <c r="Z1021" s="136"/>
    </row>
    <row r="1022" ht="14.25">
      <c r="Z1022" s="136"/>
    </row>
    <row r="1023" ht="14.25">
      <c r="Z1023" s="136"/>
    </row>
    <row r="1024" ht="14.25">
      <c r="Z1024" s="136"/>
    </row>
    <row r="1025" ht="14.25">
      <c r="Z1025" s="136"/>
    </row>
    <row r="1026" ht="14.25">
      <c r="Z1026" s="136"/>
    </row>
    <row r="1027" ht="14.25">
      <c r="Z1027" s="136"/>
    </row>
    <row r="1028" ht="14.25">
      <c r="Z1028" s="136"/>
    </row>
    <row r="1029" ht="14.25">
      <c r="Z1029" s="136"/>
    </row>
    <row r="1030" ht="14.25">
      <c r="Z1030" s="136"/>
    </row>
    <row r="1031" ht="14.25">
      <c r="Z1031" s="136"/>
    </row>
    <row r="1032" ht="14.25">
      <c r="Z1032" s="136"/>
    </row>
    <row r="1033" ht="14.25">
      <c r="Z1033" s="136"/>
    </row>
    <row r="1034" ht="14.25">
      <c r="Z1034" s="136"/>
    </row>
    <row r="1035" ht="14.25">
      <c r="Z1035" s="136"/>
    </row>
    <row r="1036" ht="14.25">
      <c r="Z1036" s="136"/>
    </row>
    <row r="1037" ht="14.25">
      <c r="Z1037" s="136"/>
    </row>
    <row r="1038" ht="14.25">
      <c r="Z1038" s="136"/>
    </row>
    <row r="1039" ht="14.25">
      <c r="Z1039" s="136"/>
    </row>
    <row r="1040" ht="14.25">
      <c r="Z1040" s="136"/>
    </row>
    <row r="1041" ht="14.25">
      <c r="Z1041" s="136"/>
    </row>
    <row r="1042" ht="14.25">
      <c r="Z1042" s="136"/>
    </row>
    <row r="1043" ht="14.25">
      <c r="Z1043" s="136"/>
    </row>
    <row r="1044" ht="14.25">
      <c r="Z1044" s="136"/>
    </row>
    <row r="1045" ht="14.25">
      <c r="Z1045" s="136"/>
    </row>
    <row r="1046" ht="14.25">
      <c r="Z1046" s="136"/>
    </row>
    <row r="1047" ht="14.25">
      <c r="Z1047" s="136"/>
    </row>
    <row r="1048" ht="14.25">
      <c r="Z1048" s="136"/>
    </row>
    <row r="1049" ht="14.25">
      <c r="Z1049" s="136"/>
    </row>
    <row r="1050" ht="14.25">
      <c r="Z1050" s="136"/>
    </row>
    <row r="1051" ht="14.25">
      <c r="Z1051" s="136"/>
    </row>
    <row r="1052" ht="14.25">
      <c r="Z1052" s="136"/>
    </row>
    <row r="1053" ht="14.25">
      <c r="Z1053" s="136"/>
    </row>
    <row r="1054" ht="14.25">
      <c r="Z1054" s="136"/>
    </row>
    <row r="1055" ht="14.25">
      <c r="Z1055" s="136"/>
    </row>
    <row r="1056" ht="14.25">
      <c r="Z1056" s="136"/>
    </row>
    <row r="1057" ht="14.25">
      <c r="Z1057" s="136"/>
    </row>
    <row r="1058" ht="14.25">
      <c r="Z1058" s="136"/>
    </row>
    <row r="1059" ht="14.25">
      <c r="Z1059" s="136"/>
    </row>
    <row r="1060" ht="14.25">
      <c r="Z1060" s="136"/>
    </row>
    <row r="1061" ht="14.25">
      <c r="Z1061" s="136"/>
    </row>
    <row r="1062" ht="14.25">
      <c r="Z1062" s="136"/>
    </row>
    <row r="1063" ht="14.25">
      <c r="Z1063" s="136"/>
    </row>
    <row r="1064" ht="14.25">
      <c r="Z1064" s="136"/>
    </row>
    <row r="1065" ht="14.25">
      <c r="Z1065" s="136"/>
    </row>
    <row r="1066" ht="14.25">
      <c r="Z1066" s="136"/>
    </row>
    <row r="1067" ht="14.25">
      <c r="Z1067" s="136"/>
    </row>
    <row r="1068" ht="14.25">
      <c r="Z1068" s="136"/>
    </row>
    <row r="1069" ht="14.25">
      <c r="Z1069" s="136"/>
    </row>
    <row r="1070" ht="14.25">
      <c r="Z1070" s="136"/>
    </row>
    <row r="1071" ht="14.25">
      <c r="Z1071" s="136"/>
    </row>
    <row r="1072" ht="14.25">
      <c r="Z1072" s="136"/>
    </row>
    <row r="1073" ht="14.25">
      <c r="Z1073" s="136"/>
    </row>
    <row r="1074" ht="14.25">
      <c r="Z1074" s="136"/>
    </row>
    <row r="1075" ht="14.25">
      <c r="Z1075" s="136"/>
    </row>
    <row r="1076" ht="14.25">
      <c r="Z1076" s="136"/>
    </row>
    <row r="1077" ht="14.25">
      <c r="Z1077" s="136"/>
    </row>
    <row r="1078" ht="14.25">
      <c r="Z1078" s="136"/>
    </row>
    <row r="1079" ht="14.25">
      <c r="Z1079" s="136"/>
    </row>
    <row r="1080" ht="14.25">
      <c r="Z1080" s="136"/>
    </row>
    <row r="1081" ht="14.25">
      <c r="Z1081" s="136"/>
    </row>
    <row r="1082" ht="14.25">
      <c r="Z1082" s="136"/>
    </row>
    <row r="1083" ht="14.25">
      <c r="Z1083" s="136"/>
    </row>
    <row r="1084" ht="14.25">
      <c r="Z1084" s="136"/>
    </row>
    <row r="1085" ht="14.25">
      <c r="Z1085" s="136"/>
    </row>
    <row r="1086" ht="14.25">
      <c r="Z1086" s="136"/>
    </row>
    <row r="1087" ht="14.25">
      <c r="Z1087" s="136"/>
    </row>
    <row r="1088" ht="14.25">
      <c r="Z1088" s="136"/>
    </row>
    <row r="1089" ht="14.25">
      <c r="Z1089" s="136"/>
    </row>
    <row r="1090" ht="14.25">
      <c r="Z1090" s="136"/>
    </row>
    <row r="1091" ht="14.25">
      <c r="Z1091" s="136"/>
    </row>
    <row r="1092" ht="14.25">
      <c r="Z1092" s="136"/>
    </row>
    <row r="1093" ht="14.25">
      <c r="Z1093" s="136"/>
    </row>
    <row r="1094" ht="14.25">
      <c r="Z1094" s="136"/>
    </row>
    <row r="1095" ht="14.25">
      <c r="Z1095" s="136"/>
    </row>
    <row r="1096" ht="14.25">
      <c r="Z1096" s="136"/>
    </row>
    <row r="1097" ht="14.25">
      <c r="Z1097" s="136"/>
    </row>
    <row r="1098" ht="14.25">
      <c r="Z1098" s="136"/>
    </row>
    <row r="1099" ht="14.25">
      <c r="Z1099" s="136"/>
    </row>
    <row r="1100" ht="14.25">
      <c r="Z1100" s="136"/>
    </row>
    <row r="1101" ht="14.25">
      <c r="Z1101" s="136"/>
    </row>
    <row r="1102" ht="14.25">
      <c r="Z1102" s="136"/>
    </row>
    <row r="1103" ht="14.25">
      <c r="Z1103" s="136"/>
    </row>
    <row r="1104" ht="14.25">
      <c r="Z1104" s="136"/>
    </row>
    <row r="1105" ht="14.25">
      <c r="Z1105" s="136"/>
    </row>
    <row r="1106" ht="14.25">
      <c r="Z1106" s="136"/>
    </row>
    <row r="1107" ht="14.25">
      <c r="Z1107" s="136"/>
    </row>
    <row r="1108" ht="14.25">
      <c r="Z1108" s="136"/>
    </row>
    <row r="1109" ht="14.25">
      <c r="Z1109" s="136"/>
    </row>
    <row r="1110" ht="14.25">
      <c r="Z1110" s="136"/>
    </row>
    <row r="1111" ht="14.25">
      <c r="Z1111" s="136"/>
    </row>
    <row r="1112" ht="14.25">
      <c r="Z1112" s="136"/>
    </row>
    <row r="1113" ht="14.25">
      <c r="Z1113" s="136"/>
    </row>
    <row r="1114" ht="14.25">
      <c r="Z1114" s="136"/>
    </row>
    <row r="1115" ht="14.25">
      <c r="Z1115" s="136"/>
    </row>
    <row r="1116" ht="14.25">
      <c r="Z1116" s="136"/>
    </row>
    <row r="1117" ht="14.25">
      <c r="Z1117" s="136"/>
    </row>
    <row r="1118" ht="14.25">
      <c r="Z1118" s="136"/>
    </row>
    <row r="1119" ht="14.25">
      <c r="Z1119" s="136"/>
    </row>
    <row r="1120" ht="14.25">
      <c r="Z1120" s="136"/>
    </row>
    <row r="1121" ht="14.25">
      <c r="Z1121" s="136"/>
    </row>
    <row r="1122" ht="14.25">
      <c r="Z1122" s="136"/>
    </row>
    <row r="1123" ht="14.25">
      <c r="Z1123" s="136"/>
    </row>
    <row r="1124" ht="14.25">
      <c r="Z1124" s="136"/>
    </row>
    <row r="1125" ht="14.25">
      <c r="Z1125" s="136"/>
    </row>
    <row r="1126" ht="14.25">
      <c r="Z1126" s="136"/>
    </row>
    <row r="1127" ht="14.25">
      <c r="Z1127" s="136"/>
    </row>
    <row r="1128" ht="14.25">
      <c r="Z1128" s="136"/>
    </row>
    <row r="1129" ht="14.25">
      <c r="Z1129" s="136"/>
    </row>
    <row r="1130" ht="14.25">
      <c r="Z1130" s="136"/>
    </row>
    <row r="1131" ht="14.25">
      <c r="Z1131" s="136"/>
    </row>
    <row r="1132" ht="14.25">
      <c r="Z1132" s="136"/>
    </row>
    <row r="1133" ht="14.25">
      <c r="Z1133" s="136"/>
    </row>
    <row r="1134" ht="14.25">
      <c r="Z1134" s="136"/>
    </row>
    <row r="1135" ht="14.25">
      <c r="Z1135" s="136"/>
    </row>
    <row r="1136" ht="14.25">
      <c r="Z1136" s="136"/>
    </row>
    <row r="1137" ht="14.25">
      <c r="Z1137" s="136"/>
    </row>
    <row r="1138" ht="14.25">
      <c r="Z1138" s="136"/>
    </row>
    <row r="1139" ht="14.25">
      <c r="Z1139" s="136"/>
    </row>
    <row r="1140" ht="14.25">
      <c r="Z1140" s="136"/>
    </row>
    <row r="1141" ht="14.25">
      <c r="Z1141" s="136"/>
    </row>
    <row r="1142" ht="14.25">
      <c r="Z1142" s="136"/>
    </row>
    <row r="1143" ht="14.25">
      <c r="Z1143" s="136"/>
    </row>
    <row r="1144" ht="14.25">
      <c r="Z1144" s="136"/>
    </row>
    <row r="1145" ht="14.25">
      <c r="Z1145" s="136"/>
    </row>
    <row r="1146" ht="14.25">
      <c r="Z1146" s="136"/>
    </row>
    <row r="1147" ht="14.25">
      <c r="Z1147" s="136"/>
    </row>
    <row r="1148" ht="14.25">
      <c r="Z1148" s="136"/>
    </row>
    <row r="1149" ht="14.25">
      <c r="Z1149" s="136"/>
    </row>
    <row r="1150" ht="14.25">
      <c r="Z1150" s="136"/>
    </row>
    <row r="1151" ht="14.25">
      <c r="Z1151" s="136"/>
    </row>
    <row r="1152" ht="14.25">
      <c r="Z1152" s="136"/>
    </row>
    <row r="1153" ht="14.25">
      <c r="Z1153" s="136"/>
    </row>
    <row r="1154" ht="14.25">
      <c r="Z1154" s="136"/>
    </row>
    <row r="1155" ht="14.25">
      <c r="Z1155" s="136"/>
    </row>
    <row r="1156" ht="14.25">
      <c r="Z1156" s="136"/>
    </row>
    <row r="1157" ht="14.25">
      <c r="Z1157" s="136"/>
    </row>
    <row r="1158" ht="14.25">
      <c r="Z1158" s="136"/>
    </row>
    <row r="1159" ht="14.25">
      <c r="Z1159" s="136"/>
    </row>
    <row r="1160" ht="14.25">
      <c r="Z1160" s="136"/>
    </row>
    <row r="1161" ht="14.25">
      <c r="Z1161" s="136"/>
    </row>
    <row r="1162" ht="14.25">
      <c r="Z1162" s="136"/>
    </row>
    <row r="1163" ht="14.25">
      <c r="Z1163" s="136"/>
    </row>
    <row r="1164" ht="14.25">
      <c r="Z1164" s="136"/>
    </row>
    <row r="1165" ht="14.25">
      <c r="Z1165" s="136"/>
    </row>
    <row r="1166" ht="14.25">
      <c r="Z1166" s="136"/>
    </row>
    <row r="1167" ht="14.25">
      <c r="Z1167" s="136"/>
    </row>
    <row r="1168" ht="14.25">
      <c r="Z1168" s="136"/>
    </row>
    <row r="1169" ht="14.25">
      <c r="Z1169" s="136"/>
    </row>
    <row r="1170" ht="14.25">
      <c r="Z1170" s="136"/>
    </row>
    <row r="1171" ht="14.25">
      <c r="Z1171" s="136"/>
    </row>
    <row r="1172" ht="14.25">
      <c r="Z1172" s="136"/>
    </row>
    <row r="1173" ht="14.25">
      <c r="Z1173" s="136"/>
    </row>
    <row r="1174" ht="14.25">
      <c r="Z1174" s="136"/>
    </row>
    <row r="1175" ht="14.25">
      <c r="Z1175" s="136"/>
    </row>
    <row r="1176" ht="14.25">
      <c r="Z1176" s="136"/>
    </row>
    <row r="1177" ht="14.25">
      <c r="Z1177" s="136"/>
    </row>
    <row r="1178" ht="14.25">
      <c r="Z1178" s="136"/>
    </row>
    <row r="1179" ht="14.25">
      <c r="Z1179" s="136"/>
    </row>
    <row r="1180" ht="14.25">
      <c r="Z1180" s="136"/>
    </row>
    <row r="1181" ht="14.25">
      <c r="Z1181" s="136"/>
    </row>
    <row r="1182" ht="14.25">
      <c r="Z1182" s="136"/>
    </row>
    <row r="1183" ht="14.25">
      <c r="Z1183" s="136"/>
    </row>
    <row r="1184" ht="14.25">
      <c r="Z1184" s="136"/>
    </row>
    <row r="1185" ht="14.25">
      <c r="Z1185" s="136"/>
    </row>
    <row r="1186" ht="14.25">
      <c r="Z1186" s="136"/>
    </row>
    <row r="1187" ht="14.25">
      <c r="Z1187" s="136"/>
    </row>
    <row r="1188" ht="14.25">
      <c r="Z1188" s="136"/>
    </row>
    <row r="1189" ht="14.25">
      <c r="Z1189" s="136"/>
    </row>
    <row r="1190" ht="14.25">
      <c r="Z1190" s="136"/>
    </row>
    <row r="1191" ht="14.25">
      <c r="Z1191" s="136"/>
    </row>
    <row r="1192" ht="14.25">
      <c r="Z1192" s="136"/>
    </row>
    <row r="1193" ht="14.25">
      <c r="Z1193" s="136"/>
    </row>
    <row r="1194" ht="14.25">
      <c r="Z1194" s="136"/>
    </row>
    <row r="1195" ht="14.25">
      <c r="Z1195" s="136"/>
    </row>
    <row r="1196" ht="14.25">
      <c r="Z1196" s="136"/>
    </row>
    <row r="1197" ht="14.25">
      <c r="Z1197" s="136"/>
    </row>
    <row r="1198" ht="14.25">
      <c r="Z1198" s="136"/>
    </row>
    <row r="1199" ht="14.25">
      <c r="Z1199" s="136"/>
    </row>
    <row r="1200" ht="14.25">
      <c r="Z1200" s="136"/>
    </row>
    <row r="1201" ht="14.25">
      <c r="Z1201" s="136"/>
    </row>
    <row r="1202" ht="14.25">
      <c r="Z1202" s="136"/>
    </row>
    <row r="1203" ht="14.25">
      <c r="Z1203" s="136"/>
    </row>
    <row r="1204" ht="14.25">
      <c r="Z1204" s="136"/>
    </row>
    <row r="1205" ht="14.25">
      <c r="Z1205" s="136"/>
    </row>
    <row r="1206" ht="14.25">
      <c r="Z1206" s="136"/>
    </row>
    <row r="1207" ht="14.25">
      <c r="Z1207" s="136"/>
    </row>
    <row r="1208" ht="14.25">
      <c r="Z1208" s="136"/>
    </row>
    <row r="1209" ht="14.25">
      <c r="Z1209" s="136"/>
    </row>
    <row r="1210" ht="14.25">
      <c r="Z1210" s="136"/>
    </row>
    <row r="1211" ht="14.25">
      <c r="Z1211" s="136"/>
    </row>
    <row r="1212" ht="14.25">
      <c r="Z1212" s="136"/>
    </row>
    <row r="1213" ht="14.25">
      <c r="Z1213" s="136"/>
    </row>
    <row r="1214" ht="14.25">
      <c r="Z1214" s="136"/>
    </row>
    <row r="1215" ht="14.25">
      <c r="Z1215" s="136"/>
    </row>
    <row r="1216" ht="14.25">
      <c r="Z1216" s="136"/>
    </row>
    <row r="1217" ht="14.25">
      <c r="Z1217" s="136"/>
    </row>
    <row r="1218" ht="14.25">
      <c r="Z1218" s="136"/>
    </row>
    <row r="1219" ht="14.25">
      <c r="Z1219" s="136"/>
    </row>
    <row r="1220" ht="14.25">
      <c r="Z1220" s="136"/>
    </row>
    <row r="1221" ht="14.25">
      <c r="Z1221" s="136"/>
    </row>
    <row r="1222" ht="14.25">
      <c r="Z1222" s="136"/>
    </row>
    <row r="1223" ht="14.25">
      <c r="Z1223" s="136"/>
    </row>
    <row r="1224" ht="14.25">
      <c r="Z1224" s="136"/>
    </row>
    <row r="1225" ht="14.25">
      <c r="Z1225" s="136"/>
    </row>
    <row r="1226" ht="14.25">
      <c r="Z1226" s="136"/>
    </row>
    <row r="1227" ht="14.25">
      <c r="Z1227" s="136"/>
    </row>
    <row r="1228" ht="14.25">
      <c r="Z1228" s="136"/>
    </row>
    <row r="1229" ht="14.25">
      <c r="Z1229" s="136"/>
    </row>
    <row r="1230" ht="14.25">
      <c r="Z1230" s="136"/>
    </row>
    <row r="1231" ht="14.25">
      <c r="Z1231" s="136"/>
    </row>
    <row r="1232" ht="14.25">
      <c r="Z1232" s="136"/>
    </row>
    <row r="1233" ht="14.25">
      <c r="Z1233" s="136"/>
    </row>
    <row r="1234" ht="14.25">
      <c r="Z1234" s="136"/>
    </row>
    <row r="1235" ht="14.25">
      <c r="Z1235" s="136"/>
    </row>
    <row r="1236" ht="14.25">
      <c r="Z1236" s="136"/>
    </row>
    <row r="1237" ht="14.25">
      <c r="Z1237" s="136"/>
    </row>
    <row r="1238" ht="14.25">
      <c r="Z1238" s="136"/>
    </row>
    <row r="1239" ht="14.25">
      <c r="Z1239" s="136"/>
    </row>
    <row r="1240" ht="14.25">
      <c r="Z1240" s="136"/>
    </row>
    <row r="1241" ht="14.25">
      <c r="Z1241" s="136"/>
    </row>
    <row r="1242" ht="14.25">
      <c r="Z1242" s="136"/>
    </row>
    <row r="1243" ht="14.25">
      <c r="Z1243" s="136"/>
    </row>
    <row r="1244" ht="14.25">
      <c r="Z1244" s="136"/>
    </row>
    <row r="1245" ht="14.25">
      <c r="Z1245" s="136"/>
    </row>
    <row r="1246" ht="14.25">
      <c r="Z1246" s="136"/>
    </row>
    <row r="1247" ht="14.25">
      <c r="Z1247" s="136"/>
    </row>
    <row r="1248" ht="14.25">
      <c r="Z1248" s="136"/>
    </row>
    <row r="1249" ht="14.25">
      <c r="Z1249" s="136"/>
    </row>
    <row r="1250" ht="14.25">
      <c r="Z1250" s="136"/>
    </row>
    <row r="1251" ht="14.25">
      <c r="Z1251" s="136"/>
    </row>
    <row r="1252" ht="14.25">
      <c r="Z1252" s="136"/>
    </row>
    <row r="1253" ht="14.25">
      <c r="Z1253" s="136"/>
    </row>
    <row r="1254" ht="14.25">
      <c r="Z1254" s="136"/>
    </row>
    <row r="1255" ht="14.25">
      <c r="Z1255" s="136"/>
    </row>
    <row r="1256" ht="14.25">
      <c r="Z1256" s="136"/>
    </row>
    <row r="1257" ht="14.25">
      <c r="Z1257" s="136"/>
    </row>
    <row r="1258" ht="14.25">
      <c r="Z1258" s="136"/>
    </row>
    <row r="1259" ht="14.25">
      <c r="Z1259" s="136"/>
    </row>
    <row r="1260" ht="14.25">
      <c r="Z1260" s="136"/>
    </row>
    <row r="1261" ht="14.25">
      <c r="Z1261" s="136"/>
    </row>
    <row r="1262" ht="14.25">
      <c r="Z1262" s="136"/>
    </row>
    <row r="1263" ht="14.25">
      <c r="Z1263" s="136"/>
    </row>
    <row r="1264" ht="14.25">
      <c r="Z1264" s="136"/>
    </row>
    <row r="1265" ht="14.25">
      <c r="Z1265" s="136"/>
    </row>
    <row r="1266" ht="14.25">
      <c r="Z1266" s="136"/>
    </row>
    <row r="1267" ht="14.25">
      <c r="Z1267" s="136"/>
    </row>
    <row r="1268" ht="14.25">
      <c r="Z1268" s="136"/>
    </row>
    <row r="1269" ht="14.25">
      <c r="Z1269" s="136"/>
    </row>
    <row r="1270" ht="14.25">
      <c r="Z1270" s="136"/>
    </row>
    <row r="1271" ht="14.25">
      <c r="Z1271" s="136"/>
    </row>
    <row r="1272" ht="14.25">
      <c r="Z1272" s="136"/>
    </row>
    <row r="1273" ht="14.25">
      <c r="Z1273" s="136"/>
    </row>
    <row r="1274" ht="14.25">
      <c r="Z1274" s="136"/>
    </row>
    <row r="1275" ht="14.25">
      <c r="Z1275" s="136"/>
    </row>
    <row r="1276" ht="14.25">
      <c r="Z1276" s="136"/>
    </row>
    <row r="1277" ht="14.25">
      <c r="Z1277" s="136"/>
    </row>
    <row r="1278" ht="14.25">
      <c r="Z1278" s="136"/>
    </row>
    <row r="1279" ht="14.25">
      <c r="Z1279" s="136"/>
    </row>
    <row r="1280" ht="14.25">
      <c r="Z1280" s="136"/>
    </row>
    <row r="1281" ht="14.25">
      <c r="Z1281" s="136"/>
    </row>
    <row r="1282" ht="14.25">
      <c r="Z1282" s="136"/>
    </row>
    <row r="1283" ht="14.25">
      <c r="Z1283" s="136"/>
    </row>
    <row r="1284" ht="14.25">
      <c r="Z1284" s="136"/>
    </row>
    <row r="1285" ht="14.25">
      <c r="Z1285" s="136"/>
    </row>
    <row r="1286" ht="14.25">
      <c r="Z1286" s="136"/>
    </row>
    <row r="1287" ht="14.25">
      <c r="Z1287" s="136"/>
    </row>
    <row r="1288" ht="14.25">
      <c r="Z1288" s="136"/>
    </row>
    <row r="1289" ht="14.25">
      <c r="Z1289" s="136"/>
    </row>
    <row r="1290" ht="14.25">
      <c r="Z1290" s="136"/>
    </row>
    <row r="1291" ht="14.25">
      <c r="Z1291" s="136"/>
    </row>
    <row r="1292" ht="14.25">
      <c r="Z1292" s="136"/>
    </row>
    <row r="1293" ht="14.25">
      <c r="Z1293" s="136"/>
    </row>
    <row r="1294" ht="14.25">
      <c r="Z1294" s="136"/>
    </row>
    <row r="1295" ht="14.25">
      <c r="Z1295" s="136"/>
    </row>
    <row r="1296" ht="14.25">
      <c r="Z1296" s="136"/>
    </row>
    <row r="1297" ht="14.25">
      <c r="Z1297" s="136"/>
    </row>
    <row r="1298" ht="14.25">
      <c r="Z1298" s="136"/>
    </row>
    <row r="1299" ht="14.25">
      <c r="Z1299" s="136"/>
    </row>
    <row r="1300" ht="14.25">
      <c r="Z1300" s="136"/>
    </row>
    <row r="1301" ht="14.25">
      <c r="Z1301" s="136"/>
    </row>
    <row r="1302" ht="14.25">
      <c r="Z1302" s="136"/>
    </row>
    <row r="1303" ht="14.25">
      <c r="Z1303" s="136"/>
    </row>
    <row r="1304" ht="14.25">
      <c r="Z1304" s="136"/>
    </row>
    <row r="1305" ht="14.25">
      <c r="Z1305" s="136"/>
    </row>
    <row r="1306" ht="14.25">
      <c r="Z1306" s="136"/>
    </row>
    <row r="1307" ht="14.25">
      <c r="Z1307" s="136"/>
    </row>
    <row r="1308" ht="14.25">
      <c r="Z1308" s="136"/>
    </row>
    <row r="1309" ht="14.25">
      <c r="Z1309" s="136"/>
    </row>
    <row r="1310" ht="14.25">
      <c r="Z1310" s="136"/>
    </row>
    <row r="1311" ht="14.25">
      <c r="Z1311" s="136"/>
    </row>
    <row r="1312" ht="14.25">
      <c r="Z1312" s="136"/>
    </row>
    <row r="1313" ht="14.25">
      <c r="Z1313" s="136"/>
    </row>
    <row r="1314" ht="14.25">
      <c r="Z1314" s="136"/>
    </row>
    <row r="1315" ht="14.25">
      <c r="Z1315" s="136"/>
    </row>
    <row r="1316" ht="14.25">
      <c r="Z1316" s="136"/>
    </row>
    <row r="1317" ht="14.25">
      <c r="Z1317" s="136"/>
    </row>
    <row r="1318" ht="14.25">
      <c r="Z1318" s="136"/>
    </row>
    <row r="1319" ht="14.25">
      <c r="Z1319" s="136"/>
    </row>
    <row r="1320" ht="14.25">
      <c r="Z1320" s="136"/>
    </row>
    <row r="1321" ht="14.25">
      <c r="Z1321" s="136"/>
    </row>
    <row r="1322" ht="14.25">
      <c r="Z1322" s="136"/>
    </row>
    <row r="1323" ht="14.25">
      <c r="Z1323" s="136"/>
    </row>
    <row r="1324" ht="14.25">
      <c r="Z1324" s="136"/>
    </row>
    <row r="1325" ht="14.25">
      <c r="Z1325" s="136"/>
    </row>
    <row r="1326" ht="14.25">
      <c r="Z1326" s="136"/>
    </row>
    <row r="1327" ht="14.25">
      <c r="Z1327" s="136"/>
    </row>
    <row r="1328" ht="14.25">
      <c r="Z1328" s="136"/>
    </row>
    <row r="1329" ht="14.25">
      <c r="Z1329" s="136"/>
    </row>
    <row r="1330" ht="14.25">
      <c r="Z1330" s="136"/>
    </row>
    <row r="1331" ht="14.25">
      <c r="Z1331" s="136"/>
    </row>
    <row r="1332" ht="14.25">
      <c r="Z1332" s="136"/>
    </row>
    <row r="1333" ht="14.25">
      <c r="Z1333" s="136"/>
    </row>
    <row r="1334" ht="14.25">
      <c r="Z1334" s="136"/>
    </row>
    <row r="1335" ht="14.25">
      <c r="Z1335" s="136"/>
    </row>
    <row r="1336" ht="14.25">
      <c r="Z1336" s="136"/>
    </row>
    <row r="1337" ht="14.25">
      <c r="Z1337" s="136"/>
    </row>
    <row r="1338" ht="14.25">
      <c r="Z1338" s="136"/>
    </row>
    <row r="1339" ht="14.25">
      <c r="Z1339" s="136"/>
    </row>
    <row r="1340" ht="14.25">
      <c r="Z1340" s="136"/>
    </row>
    <row r="1341" ht="14.25">
      <c r="Z1341" s="136"/>
    </row>
    <row r="1342" ht="14.25">
      <c r="Z1342" s="136"/>
    </row>
    <row r="1343" ht="14.25">
      <c r="Z1343" s="136"/>
    </row>
    <row r="1344" ht="14.25">
      <c r="Z1344" s="136"/>
    </row>
    <row r="1345" ht="14.25">
      <c r="Z1345" s="136"/>
    </row>
    <row r="1346" ht="14.25">
      <c r="Z1346" s="136"/>
    </row>
    <row r="1347" ht="14.25">
      <c r="Z1347" s="136"/>
    </row>
    <row r="1348" ht="14.25">
      <c r="Z1348" s="136"/>
    </row>
    <row r="1349" ht="14.25">
      <c r="Z1349" s="136"/>
    </row>
    <row r="1350" ht="14.25">
      <c r="Z1350" s="136"/>
    </row>
    <row r="1351" ht="14.25">
      <c r="Z1351" s="136"/>
    </row>
    <row r="1352" ht="14.25">
      <c r="Z1352" s="136"/>
    </row>
    <row r="1353" ht="14.25">
      <c r="Z1353" s="136"/>
    </row>
    <row r="1354" ht="14.25">
      <c r="Z1354" s="136"/>
    </row>
    <row r="1355" ht="14.25">
      <c r="Z1355" s="136"/>
    </row>
    <row r="1356" ht="14.25">
      <c r="Z1356" s="136"/>
    </row>
    <row r="1357" ht="14.25">
      <c r="Z1357" s="136"/>
    </row>
    <row r="1358" ht="14.25">
      <c r="Z1358" s="136"/>
    </row>
    <row r="1359" ht="14.25">
      <c r="Z1359" s="136"/>
    </row>
    <row r="1360" ht="14.25">
      <c r="Z1360" s="136"/>
    </row>
    <row r="1361" ht="14.25">
      <c r="Z1361" s="136"/>
    </row>
    <row r="1362" ht="14.25">
      <c r="Z1362" s="136"/>
    </row>
    <row r="1363" ht="14.25">
      <c r="Z1363" s="136"/>
    </row>
    <row r="1364" ht="14.25">
      <c r="Z1364" s="136"/>
    </row>
    <row r="1365" ht="14.25">
      <c r="Z1365" s="136"/>
    </row>
    <row r="1366" ht="14.25">
      <c r="Z1366" s="136"/>
    </row>
    <row r="1367" ht="14.25">
      <c r="Z1367" s="136"/>
    </row>
    <row r="1368" ht="14.25">
      <c r="Z1368" s="136"/>
    </row>
    <row r="1369" ht="14.25">
      <c r="Z1369" s="136"/>
    </row>
    <row r="1370" ht="14.25">
      <c r="Z1370" s="136"/>
    </row>
    <row r="1371" ht="14.25">
      <c r="Z1371" s="136"/>
    </row>
    <row r="1372" ht="14.25">
      <c r="Z1372" s="136"/>
    </row>
    <row r="1373" ht="14.25">
      <c r="Z1373" s="136"/>
    </row>
    <row r="1374" ht="14.25">
      <c r="Z1374" s="136"/>
    </row>
    <row r="1375" ht="14.25">
      <c r="Z1375" s="136"/>
    </row>
    <row r="1376" ht="14.25">
      <c r="Z1376" s="136"/>
    </row>
    <row r="1377" ht="14.25">
      <c r="Z1377" s="136"/>
    </row>
    <row r="1378" ht="14.25">
      <c r="Z1378" s="136"/>
    </row>
    <row r="1379" ht="14.25">
      <c r="Z1379" s="136"/>
    </row>
    <row r="1380" ht="14.25">
      <c r="Z1380" s="136"/>
    </row>
    <row r="1381" ht="14.25">
      <c r="Z1381" s="136"/>
    </row>
    <row r="1382" ht="14.25">
      <c r="Z1382" s="136"/>
    </row>
    <row r="1383" ht="14.25">
      <c r="Z1383" s="136"/>
    </row>
    <row r="1384" ht="14.25">
      <c r="Z1384" s="136"/>
    </row>
    <row r="1385" ht="14.25">
      <c r="Z1385" s="136"/>
    </row>
    <row r="1386" ht="14.25">
      <c r="Z1386" s="136"/>
    </row>
    <row r="1387" ht="14.25">
      <c r="Z1387" s="136"/>
    </row>
    <row r="1388" ht="14.25">
      <c r="Z1388" s="136"/>
    </row>
    <row r="1389" ht="14.25">
      <c r="Z1389" s="136"/>
    </row>
    <row r="1390" ht="14.25">
      <c r="Z1390" s="136"/>
    </row>
    <row r="1391" ht="14.25">
      <c r="Z1391" s="136"/>
    </row>
    <row r="1392" ht="14.25">
      <c r="Z1392" s="136"/>
    </row>
    <row r="1393" ht="14.25">
      <c r="Z1393" s="136"/>
    </row>
    <row r="1394" ht="14.25">
      <c r="Z1394" s="136"/>
    </row>
    <row r="1395" ht="14.25">
      <c r="Z1395" s="136"/>
    </row>
    <row r="1396" ht="14.25">
      <c r="Z1396" s="136"/>
    </row>
    <row r="1397" ht="14.25">
      <c r="Z1397" s="136"/>
    </row>
    <row r="1398" ht="14.25">
      <c r="Z1398" s="136"/>
    </row>
    <row r="1399" ht="14.25">
      <c r="Z1399" s="136"/>
    </row>
    <row r="1400" ht="14.25">
      <c r="Z1400" s="136"/>
    </row>
    <row r="1401" ht="14.25">
      <c r="Z1401" s="136"/>
    </row>
    <row r="1402" ht="14.25">
      <c r="Z1402" s="136"/>
    </row>
    <row r="1403" ht="14.25">
      <c r="Z1403" s="136"/>
    </row>
    <row r="1404" ht="14.25">
      <c r="Z1404" s="136"/>
    </row>
    <row r="1405" ht="14.25">
      <c r="Z1405" s="136"/>
    </row>
    <row r="1406" ht="14.25">
      <c r="Z1406" s="136"/>
    </row>
    <row r="1407" ht="14.25">
      <c r="Z1407" s="136"/>
    </row>
    <row r="1408" ht="14.25">
      <c r="Z1408" s="136"/>
    </row>
    <row r="1409" ht="14.25">
      <c r="Z1409" s="136"/>
    </row>
    <row r="1410" ht="14.25">
      <c r="Z1410" s="136"/>
    </row>
    <row r="1411" ht="14.25">
      <c r="Z1411" s="136"/>
    </row>
    <row r="1412" ht="14.25">
      <c r="Z1412" s="136"/>
    </row>
    <row r="1413" ht="14.25">
      <c r="Z1413" s="136"/>
    </row>
    <row r="1414" ht="14.25">
      <c r="Z1414" s="136"/>
    </row>
    <row r="1415" ht="14.25">
      <c r="Z1415" s="136"/>
    </row>
    <row r="1416" ht="14.25">
      <c r="Z1416" s="136"/>
    </row>
    <row r="1417" ht="14.25">
      <c r="Z1417" s="136"/>
    </row>
    <row r="1418" ht="14.25">
      <c r="Z1418" s="136"/>
    </row>
    <row r="1419" ht="14.25">
      <c r="Z1419" s="136"/>
    </row>
    <row r="1420" ht="14.25">
      <c r="Z1420" s="136"/>
    </row>
    <row r="1421" ht="14.25">
      <c r="Z1421" s="136"/>
    </row>
    <row r="1422" ht="14.25">
      <c r="Z1422" s="136"/>
    </row>
    <row r="1423" ht="14.25">
      <c r="Z1423" s="136"/>
    </row>
    <row r="1424" ht="14.25">
      <c r="Z1424" s="136"/>
    </row>
    <row r="1425" ht="14.25">
      <c r="Z1425" s="136"/>
    </row>
    <row r="1426" ht="14.25">
      <c r="Z1426" s="136"/>
    </row>
    <row r="1427" ht="14.25">
      <c r="Z1427" s="136"/>
    </row>
    <row r="1428" ht="14.25">
      <c r="Z1428" s="136"/>
    </row>
    <row r="1429" ht="14.25">
      <c r="Z1429" s="136"/>
    </row>
    <row r="1430" ht="14.25">
      <c r="Z1430" s="136"/>
    </row>
    <row r="1431" ht="14.25">
      <c r="Z1431" s="136"/>
    </row>
    <row r="1432" ht="14.25">
      <c r="Z1432" s="136"/>
    </row>
    <row r="1433" ht="14.25">
      <c r="Z1433" s="136"/>
    </row>
    <row r="1434" ht="14.25">
      <c r="Z1434" s="136"/>
    </row>
    <row r="1435" ht="14.25">
      <c r="Z1435" s="136"/>
    </row>
    <row r="1436" ht="14.25">
      <c r="Z1436" s="136"/>
    </row>
    <row r="1437" ht="14.25">
      <c r="Z1437" s="136"/>
    </row>
    <row r="1438" ht="14.25">
      <c r="Z1438" s="136"/>
    </row>
    <row r="1439" ht="14.25">
      <c r="Z1439" s="136"/>
    </row>
    <row r="1440" ht="14.25">
      <c r="Z1440" s="136"/>
    </row>
    <row r="1441" ht="14.25">
      <c r="Z1441" s="136"/>
    </row>
    <row r="1442" ht="14.25">
      <c r="Z1442" s="136"/>
    </row>
    <row r="1443" ht="14.25">
      <c r="Z1443" s="136"/>
    </row>
    <row r="1444" ht="14.25">
      <c r="Z1444" s="136"/>
    </row>
    <row r="1445" ht="14.25">
      <c r="Z1445" s="136"/>
    </row>
    <row r="1446" ht="14.25">
      <c r="Z1446" s="136"/>
    </row>
    <row r="1447" ht="14.25">
      <c r="Z1447" s="136"/>
    </row>
    <row r="1448" ht="14.25">
      <c r="Z1448" s="136"/>
    </row>
    <row r="1449" ht="14.25">
      <c r="Z1449" s="136"/>
    </row>
    <row r="1450" ht="14.25">
      <c r="Z1450" s="136"/>
    </row>
    <row r="1451" ht="14.25">
      <c r="Z1451" s="136"/>
    </row>
    <row r="1452" ht="14.25">
      <c r="Z1452" s="136"/>
    </row>
    <row r="1453" ht="14.25">
      <c r="Z1453" s="136"/>
    </row>
    <row r="1454" ht="14.25">
      <c r="Z1454" s="136"/>
    </row>
    <row r="1455" ht="14.25">
      <c r="Z1455" s="136"/>
    </row>
    <row r="1456" ht="14.25">
      <c r="Z1456" s="136"/>
    </row>
    <row r="1457" ht="14.25">
      <c r="Z1457" s="136"/>
    </row>
    <row r="1458" ht="14.25">
      <c r="Z1458" s="136"/>
    </row>
    <row r="1459" ht="14.25">
      <c r="Z1459" s="136"/>
    </row>
    <row r="1460" ht="14.25">
      <c r="Z1460" s="136"/>
    </row>
    <row r="1461" ht="14.25">
      <c r="Z1461" s="136"/>
    </row>
    <row r="1462" ht="14.25">
      <c r="Z1462" s="136"/>
    </row>
    <row r="1463" ht="14.25">
      <c r="Z1463" s="136"/>
    </row>
    <row r="1464" ht="14.25">
      <c r="Z1464" s="136"/>
    </row>
    <row r="1465" ht="14.25">
      <c r="Z1465" s="136"/>
    </row>
    <row r="1466" ht="14.25">
      <c r="Z1466" s="136"/>
    </row>
    <row r="1467" ht="14.25">
      <c r="Z1467" s="136"/>
    </row>
    <row r="1468" ht="14.25">
      <c r="Z1468" s="136"/>
    </row>
    <row r="1469" ht="14.25">
      <c r="Z1469" s="136"/>
    </row>
    <row r="1470" ht="14.25">
      <c r="Z1470" s="136"/>
    </row>
    <row r="1471" ht="14.25">
      <c r="Z1471" s="136"/>
    </row>
    <row r="1472" ht="14.25">
      <c r="Z1472" s="136"/>
    </row>
    <row r="1473" ht="14.25">
      <c r="Z1473" s="136"/>
    </row>
    <row r="1474" ht="14.25">
      <c r="Z1474" s="136"/>
    </row>
    <row r="1475" ht="14.25">
      <c r="Z1475" s="136"/>
    </row>
    <row r="1476" ht="14.25">
      <c r="Z1476" s="136"/>
    </row>
    <row r="1477" ht="14.25">
      <c r="Z1477" s="136"/>
    </row>
    <row r="1478" ht="14.25">
      <c r="Z1478" s="136"/>
    </row>
    <row r="1479" ht="14.25">
      <c r="Z1479" s="136"/>
    </row>
    <row r="1480" ht="14.25">
      <c r="Z1480" s="136"/>
    </row>
    <row r="1481" ht="14.25">
      <c r="Z1481" s="136"/>
    </row>
    <row r="1482" ht="14.25">
      <c r="Z1482" s="136"/>
    </row>
    <row r="1483" ht="14.25">
      <c r="Z1483" s="136"/>
    </row>
    <row r="1484" ht="14.25">
      <c r="Z1484" s="136"/>
    </row>
    <row r="1485" ht="14.25">
      <c r="Z1485" s="136"/>
    </row>
    <row r="1486" ht="14.25">
      <c r="Z1486" s="136"/>
    </row>
    <row r="1487" ht="14.25">
      <c r="Z1487" s="136"/>
    </row>
    <row r="1488" ht="14.25">
      <c r="Z1488" s="136"/>
    </row>
    <row r="1489" ht="14.25">
      <c r="Z1489" s="136"/>
    </row>
    <row r="1490" ht="14.25">
      <c r="Z1490" s="136"/>
    </row>
    <row r="1491" ht="14.25">
      <c r="Z1491" s="136"/>
    </row>
    <row r="1492" ht="14.25">
      <c r="Z1492" s="136"/>
    </row>
    <row r="1493" ht="14.25">
      <c r="Z1493" s="136"/>
    </row>
    <row r="1494" ht="14.25">
      <c r="Z1494" s="136"/>
    </row>
    <row r="1495" ht="14.25">
      <c r="Z1495" s="136"/>
    </row>
    <row r="1496" ht="14.25">
      <c r="Z1496" s="136"/>
    </row>
    <row r="1497" ht="14.25">
      <c r="Z1497" s="136"/>
    </row>
    <row r="1498" ht="14.25">
      <c r="Z1498" s="136"/>
    </row>
    <row r="1499" ht="14.25">
      <c r="Z1499" s="136"/>
    </row>
    <row r="1500" ht="14.25">
      <c r="Z1500" s="136"/>
    </row>
    <row r="1501" ht="14.25">
      <c r="Z1501" s="136"/>
    </row>
    <row r="1502" ht="14.25">
      <c r="Z1502" s="136"/>
    </row>
    <row r="1503" ht="14.25">
      <c r="Z1503" s="136"/>
    </row>
    <row r="1504" ht="14.25">
      <c r="Z1504" s="136"/>
    </row>
    <row r="1505" ht="14.25">
      <c r="Z1505" s="136"/>
    </row>
    <row r="1506" ht="14.25">
      <c r="Z1506" s="136"/>
    </row>
    <row r="1507" ht="14.25">
      <c r="Z1507" s="136"/>
    </row>
    <row r="1508" ht="14.25">
      <c r="Z1508" s="136"/>
    </row>
    <row r="1509" ht="14.25">
      <c r="Z1509" s="136"/>
    </row>
    <row r="1510" ht="14.25">
      <c r="Z1510" s="136"/>
    </row>
    <row r="1511" ht="14.25">
      <c r="Z1511" s="136"/>
    </row>
    <row r="1512" ht="14.25">
      <c r="Z1512" s="136"/>
    </row>
    <row r="1513" ht="14.25">
      <c r="Z1513" s="136"/>
    </row>
    <row r="1514" ht="14.25">
      <c r="Z1514" s="136"/>
    </row>
    <row r="1515" ht="14.25">
      <c r="Z1515" s="136"/>
    </row>
    <row r="1516" ht="14.25">
      <c r="Z1516" s="136"/>
    </row>
    <row r="1517" ht="14.25">
      <c r="Z1517" s="136"/>
    </row>
    <row r="1518" ht="14.25">
      <c r="Z1518" s="136"/>
    </row>
    <row r="1519" ht="14.25">
      <c r="Z1519" s="136"/>
    </row>
    <row r="1520" ht="14.25">
      <c r="Z1520" s="136"/>
    </row>
    <row r="1521" ht="14.25">
      <c r="Z1521" s="136"/>
    </row>
    <row r="1522" ht="14.25">
      <c r="Z1522" s="136"/>
    </row>
    <row r="1523" ht="14.25">
      <c r="Z1523" s="136"/>
    </row>
    <row r="1524" ht="14.25">
      <c r="Z1524" s="136"/>
    </row>
    <row r="1525" ht="14.25">
      <c r="Z1525" s="136"/>
    </row>
    <row r="1526" ht="14.25">
      <c r="Z1526" s="136"/>
    </row>
    <row r="1527" ht="14.25">
      <c r="Z1527" s="136"/>
    </row>
    <row r="1528" ht="14.25">
      <c r="Z1528" s="136"/>
    </row>
    <row r="1529" ht="14.25">
      <c r="Z1529" s="136"/>
    </row>
    <row r="1530" ht="14.25">
      <c r="Z1530" s="136"/>
    </row>
    <row r="1531" ht="14.25">
      <c r="Z1531" s="136"/>
    </row>
    <row r="1532" ht="14.25">
      <c r="Z1532" s="136"/>
    </row>
    <row r="1533" ht="14.25">
      <c r="Z1533" s="136"/>
    </row>
    <row r="1534" ht="14.25">
      <c r="Z1534" s="136"/>
    </row>
    <row r="1535" ht="14.25">
      <c r="Z1535" s="136"/>
    </row>
    <row r="1536" ht="14.25">
      <c r="Z1536" s="136"/>
    </row>
    <row r="1537" ht="14.25">
      <c r="Z1537" s="136"/>
    </row>
    <row r="1538" ht="14.25">
      <c r="Z1538" s="136"/>
    </row>
    <row r="1539" ht="14.25">
      <c r="Z1539" s="136"/>
    </row>
    <row r="1540" ht="14.25">
      <c r="Z1540" s="136"/>
    </row>
    <row r="1541" ht="14.25">
      <c r="Z1541" s="136"/>
    </row>
    <row r="1542" ht="14.25">
      <c r="Z1542" s="136"/>
    </row>
    <row r="1543" ht="14.25">
      <c r="Z1543" s="136"/>
    </row>
    <row r="1544" ht="14.25">
      <c r="Z1544" s="136"/>
    </row>
    <row r="1545" ht="14.25">
      <c r="Z1545" s="136"/>
    </row>
    <row r="1546" ht="14.25">
      <c r="Z1546" s="136"/>
    </row>
    <row r="1547" ht="14.25">
      <c r="Z1547" s="136"/>
    </row>
    <row r="1548" ht="14.25">
      <c r="Z1548" s="136"/>
    </row>
    <row r="1549" ht="14.25">
      <c r="Z1549" s="136"/>
    </row>
    <row r="1550" ht="14.25">
      <c r="Z1550" s="136"/>
    </row>
    <row r="1551" ht="14.25">
      <c r="Z1551" s="136"/>
    </row>
    <row r="1552" ht="14.25">
      <c r="Z1552" s="136"/>
    </row>
    <row r="1553" ht="14.25">
      <c r="Z1553" s="136"/>
    </row>
    <row r="1554" ht="14.25">
      <c r="Z1554" s="136"/>
    </row>
    <row r="1555" ht="14.25">
      <c r="Z1555" s="136"/>
    </row>
    <row r="1556" ht="14.25">
      <c r="Z1556" s="136"/>
    </row>
    <row r="1557" ht="14.25">
      <c r="Z1557" s="136"/>
    </row>
    <row r="1558" ht="14.25">
      <c r="Z1558" s="136"/>
    </row>
    <row r="1559" ht="14.25">
      <c r="Z1559" s="136"/>
    </row>
    <row r="1560" ht="14.25">
      <c r="Z1560" s="136"/>
    </row>
    <row r="1561" ht="14.25">
      <c r="Z1561" s="136"/>
    </row>
    <row r="1562" ht="14.25">
      <c r="Z1562" s="136"/>
    </row>
    <row r="1563" ht="14.25">
      <c r="Z1563" s="136"/>
    </row>
    <row r="1564" ht="14.25">
      <c r="Z1564" s="136"/>
    </row>
    <row r="1565" ht="14.25">
      <c r="Z1565" s="136"/>
    </row>
    <row r="1566" ht="14.25">
      <c r="Z1566" s="136"/>
    </row>
    <row r="1567" ht="14.25">
      <c r="Z1567" s="136"/>
    </row>
    <row r="1568" ht="14.25">
      <c r="Z1568" s="136"/>
    </row>
    <row r="1569" ht="14.25">
      <c r="Z1569" s="136"/>
    </row>
    <row r="1570" ht="14.25">
      <c r="Z1570" s="136"/>
    </row>
    <row r="1571" ht="14.25">
      <c r="Z1571" s="136"/>
    </row>
    <row r="1572" ht="14.25">
      <c r="Z1572" s="136"/>
    </row>
    <row r="1573" ht="14.25">
      <c r="Z1573" s="136"/>
    </row>
    <row r="1574" ht="14.25">
      <c r="Z1574" s="136"/>
    </row>
    <row r="1575" ht="14.25">
      <c r="Z1575" s="136"/>
    </row>
    <row r="1576" ht="14.25">
      <c r="Z1576" s="136"/>
    </row>
    <row r="1577" ht="14.25">
      <c r="Z1577" s="136"/>
    </row>
    <row r="1578" ht="14.25">
      <c r="Z1578" s="136"/>
    </row>
    <row r="1579" ht="14.25">
      <c r="Z1579" s="136"/>
    </row>
    <row r="1580" ht="14.25">
      <c r="Z1580" s="136"/>
    </row>
    <row r="1581" ht="14.25">
      <c r="Z1581" s="136"/>
    </row>
    <row r="1582" ht="14.25">
      <c r="Z1582" s="136"/>
    </row>
    <row r="1583" ht="14.25">
      <c r="Z1583" s="136"/>
    </row>
    <row r="1584" ht="14.25">
      <c r="Z1584" s="136"/>
    </row>
    <row r="1585" ht="14.25">
      <c r="Z1585" s="136"/>
    </row>
    <row r="1586" ht="14.25">
      <c r="Z1586" s="136"/>
    </row>
    <row r="1587" ht="14.25">
      <c r="Z1587" s="136"/>
    </row>
    <row r="1588" ht="14.25">
      <c r="Z1588" s="136"/>
    </row>
    <row r="1589" ht="14.25">
      <c r="Z1589" s="136"/>
    </row>
    <row r="1590" ht="14.25">
      <c r="Z1590" s="136"/>
    </row>
    <row r="1591" ht="14.25">
      <c r="Z1591" s="136"/>
    </row>
    <row r="1592" ht="14.25">
      <c r="Z1592" s="136"/>
    </row>
    <row r="1593" ht="14.25">
      <c r="Z1593" s="136"/>
    </row>
    <row r="1594" ht="14.25">
      <c r="Z1594" s="136"/>
    </row>
    <row r="1595" ht="14.25">
      <c r="Z1595" s="136"/>
    </row>
    <row r="1596" ht="14.25">
      <c r="Z1596" s="136"/>
    </row>
    <row r="1597" ht="14.25">
      <c r="Z1597" s="136"/>
    </row>
    <row r="1598" ht="14.25">
      <c r="Z1598" s="136"/>
    </row>
    <row r="1599" ht="14.25">
      <c r="Z1599" s="136"/>
    </row>
    <row r="1600" ht="14.25">
      <c r="Z1600" s="136"/>
    </row>
    <row r="1601" ht="14.25">
      <c r="Z1601" s="136"/>
    </row>
    <row r="1602" ht="14.25">
      <c r="Z1602" s="136"/>
    </row>
    <row r="1603" ht="14.25">
      <c r="Z1603" s="136"/>
    </row>
    <row r="1604" ht="14.25">
      <c r="Z1604" s="136"/>
    </row>
    <row r="1605" ht="14.25">
      <c r="Z1605" s="136"/>
    </row>
    <row r="1606" ht="14.25">
      <c r="Z1606" s="136"/>
    </row>
    <row r="1607" ht="14.25">
      <c r="Z1607" s="136"/>
    </row>
    <row r="1608" ht="14.25">
      <c r="Z1608" s="136"/>
    </row>
    <row r="1609" ht="14.25">
      <c r="Z1609" s="136"/>
    </row>
    <row r="1610" ht="14.25">
      <c r="Z1610" s="136"/>
    </row>
    <row r="1611" ht="14.25">
      <c r="Z1611" s="136"/>
    </row>
    <row r="1612" ht="14.25">
      <c r="Z1612" s="136"/>
    </row>
    <row r="1613" ht="14.25">
      <c r="Z1613" s="136"/>
    </row>
    <row r="1614" ht="14.25">
      <c r="Z1614" s="136"/>
    </row>
    <row r="1615" ht="14.25">
      <c r="Z1615" s="136"/>
    </row>
    <row r="1616" ht="14.25">
      <c r="Z1616" s="136"/>
    </row>
    <row r="1617" ht="14.25">
      <c r="Z1617" s="136"/>
    </row>
    <row r="1618" ht="14.25">
      <c r="Z1618" s="136"/>
    </row>
    <row r="1619" ht="14.25">
      <c r="Z1619" s="136"/>
    </row>
    <row r="1620" ht="14.25">
      <c r="Z1620" s="136"/>
    </row>
    <row r="1621" ht="14.25">
      <c r="Z1621" s="136"/>
    </row>
    <row r="1622" ht="14.25">
      <c r="Z1622" s="136"/>
    </row>
    <row r="1623" ht="14.25">
      <c r="Z1623" s="136"/>
    </row>
    <row r="1624" ht="14.25">
      <c r="Z1624" s="136"/>
    </row>
    <row r="1625" ht="14.25">
      <c r="Z1625" s="136"/>
    </row>
    <row r="1626" ht="14.25">
      <c r="Z1626" s="136"/>
    </row>
    <row r="1627" ht="14.25">
      <c r="Z1627" s="136"/>
    </row>
    <row r="1628" ht="14.25">
      <c r="Z1628" s="136"/>
    </row>
    <row r="1629" ht="14.25">
      <c r="Z1629" s="136"/>
    </row>
    <row r="1630" ht="14.25">
      <c r="Z1630" s="136"/>
    </row>
    <row r="1631" ht="14.25">
      <c r="Z1631" s="136"/>
    </row>
    <row r="1632" ht="14.25">
      <c r="Z1632" s="136"/>
    </row>
    <row r="1633" ht="14.25">
      <c r="Z1633" s="136"/>
    </row>
    <row r="1634" ht="14.25">
      <c r="Z1634" s="136"/>
    </row>
    <row r="1635" ht="14.25">
      <c r="Z1635" s="136"/>
    </row>
    <row r="1636" ht="14.25">
      <c r="Z1636" s="136"/>
    </row>
    <row r="1637" ht="14.25">
      <c r="Z1637" s="136"/>
    </row>
    <row r="1638" ht="14.25">
      <c r="Z1638" s="136"/>
    </row>
    <row r="1639" ht="14.25">
      <c r="Z1639" s="136"/>
    </row>
    <row r="1640" ht="14.25">
      <c r="Z1640" s="136"/>
    </row>
    <row r="1641" ht="14.25">
      <c r="Z1641" s="136"/>
    </row>
    <row r="1642" ht="14.25">
      <c r="Z1642" s="136"/>
    </row>
    <row r="1643" ht="14.25">
      <c r="Z1643" s="136"/>
    </row>
    <row r="1644" ht="14.25">
      <c r="Z1644" s="136"/>
    </row>
    <row r="1645" ht="14.25">
      <c r="Z1645" s="136"/>
    </row>
    <row r="1646" ht="14.25">
      <c r="Z1646" s="136"/>
    </row>
    <row r="1647" ht="14.25">
      <c r="Z1647" s="136"/>
    </row>
    <row r="1648" ht="14.25">
      <c r="Z1648" s="136"/>
    </row>
    <row r="1649" ht="14.25">
      <c r="Z1649" s="136"/>
    </row>
    <row r="1650" ht="14.25">
      <c r="Z1650" s="136"/>
    </row>
    <row r="1651" ht="14.25">
      <c r="Z1651" s="136"/>
    </row>
    <row r="1652" ht="14.25">
      <c r="Z1652" s="136"/>
    </row>
    <row r="1653" ht="14.25">
      <c r="Z1653" s="136"/>
    </row>
    <row r="1654" ht="14.25">
      <c r="Z1654" s="136"/>
    </row>
    <row r="1655" ht="14.25">
      <c r="Z1655" s="136"/>
    </row>
    <row r="1656" ht="14.25">
      <c r="Z1656" s="136"/>
    </row>
    <row r="1657" ht="14.25">
      <c r="Z1657" s="136"/>
    </row>
    <row r="1658" ht="14.25">
      <c r="Z1658" s="136"/>
    </row>
    <row r="1659" ht="14.25">
      <c r="Z1659" s="136"/>
    </row>
    <row r="1660" ht="14.25">
      <c r="Z1660" s="136"/>
    </row>
    <row r="1661" ht="14.25">
      <c r="Z1661" s="136"/>
    </row>
    <row r="1662" ht="14.25">
      <c r="Z1662" s="136"/>
    </row>
    <row r="1663" ht="14.25">
      <c r="Z1663" s="136"/>
    </row>
    <row r="1664" ht="14.25">
      <c r="Z1664" s="136"/>
    </row>
    <row r="1665" ht="14.25">
      <c r="Z1665" s="136"/>
    </row>
    <row r="1666" ht="14.25">
      <c r="Z1666" s="136"/>
    </row>
    <row r="1667" ht="14.25">
      <c r="Z1667" s="136"/>
    </row>
    <row r="1668" ht="14.25">
      <c r="Z1668" s="136"/>
    </row>
    <row r="1669" ht="14.25">
      <c r="Z1669" s="136"/>
    </row>
    <row r="1670" ht="14.25">
      <c r="Z1670" s="136"/>
    </row>
    <row r="1671" ht="14.25">
      <c r="Z1671" s="136"/>
    </row>
    <row r="1672" ht="14.25">
      <c r="Z1672" s="136"/>
    </row>
    <row r="1673" ht="14.25">
      <c r="Z1673" s="136"/>
    </row>
    <row r="1674" ht="14.25">
      <c r="Z1674" s="136"/>
    </row>
    <row r="1675" ht="14.25">
      <c r="Z1675" s="136"/>
    </row>
    <row r="1676" ht="14.25">
      <c r="Z1676" s="136"/>
    </row>
    <row r="1677" ht="14.25">
      <c r="Z1677" s="136"/>
    </row>
    <row r="1678" ht="14.25">
      <c r="Z1678" s="136"/>
    </row>
    <row r="1679" ht="14.25">
      <c r="Z1679" s="136"/>
    </row>
    <row r="1680" ht="14.25">
      <c r="Z1680" s="136"/>
    </row>
    <row r="1681" ht="14.25">
      <c r="Z1681" s="136"/>
    </row>
    <row r="1682" ht="14.25">
      <c r="Z1682" s="136"/>
    </row>
    <row r="1683" ht="14.25">
      <c r="Z1683" s="136"/>
    </row>
    <row r="1684" ht="14.25">
      <c r="Z1684" s="136"/>
    </row>
    <row r="1685" ht="14.25">
      <c r="Z1685" s="136"/>
    </row>
    <row r="1686" ht="14.25">
      <c r="Z1686" s="136"/>
    </row>
    <row r="1687" ht="14.25">
      <c r="Z1687" s="136"/>
    </row>
    <row r="1688" ht="14.25">
      <c r="Z1688" s="136"/>
    </row>
    <row r="1689" ht="14.25">
      <c r="Z1689" s="136"/>
    </row>
    <row r="1690" ht="14.25">
      <c r="Z1690" s="136"/>
    </row>
    <row r="1691" ht="14.25">
      <c r="Z1691" s="136"/>
    </row>
    <row r="1692" ht="14.25">
      <c r="Z1692" s="136"/>
    </row>
    <row r="1693" ht="14.25">
      <c r="Z1693" s="136"/>
    </row>
    <row r="1694" ht="14.25">
      <c r="Z1694" s="136"/>
    </row>
    <row r="1695" ht="14.25">
      <c r="Z1695" s="136"/>
    </row>
    <row r="1696" ht="14.25">
      <c r="Z1696" s="136"/>
    </row>
    <row r="1697" ht="14.25">
      <c r="Z1697" s="136"/>
    </row>
    <row r="1698" ht="14.25">
      <c r="Z1698" s="136"/>
    </row>
    <row r="1699" ht="14.25">
      <c r="Z1699" s="136"/>
    </row>
    <row r="1700" ht="14.25">
      <c r="Z1700" s="136"/>
    </row>
    <row r="1701" ht="14.25">
      <c r="Z1701" s="136"/>
    </row>
    <row r="1702" ht="14.25">
      <c r="Z1702" s="136"/>
    </row>
    <row r="1703" ht="14.25">
      <c r="Z1703" s="136"/>
    </row>
    <row r="1704" ht="14.25">
      <c r="Z1704" s="136"/>
    </row>
    <row r="1705" ht="14.25">
      <c r="Z1705" s="136"/>
    </row>
    <row r="1706" ht="14.25">
      <c r="Z1706" s="136"/>
    </row>
    <row r="1707" ht="14.25">
      <c r="Z1707" s="136"/>
    </row>
    <row r="1708" ht="14.25">
      <c r="Z1708" s="136"/>
    </row>
    <row r="1709" ht="14.25">
      <c r="Z1709" s="136"/>
    </row>
    <row r="1710" ht="14.25">
      <c r="Z1710" s="136"/>
    </row>
    <row r="1711" ht="14.25">
      <c r="Z1711" s="136"/>
    </row>
    <row r="1712" ht="14.25">
      <c r="Z1712" s="136"/>
    </row>
    <row r="1713" ht="14.25">
      <c r="Z1713" s="136"/>
    </row>
    <row r="1714" ht="14.25">
      <c r="Z1714" s="136"/>
    </row>
    <row r="1715" ht="14.25">
      <c r="Z1715" s="136"/>
    </row>
    <row r="1716" ht="14.25">
      <c r="Z1716" s="136"/>
    </row>
    <row r="1717" ht="14.25">
      <c r="Z1717" s="136"/>
    </row>
    <row r="1718" ht="14.25">
      <c r="Z1718" s="136"/>
    </row>
    <row r="1719" ht="14.25">
      <c r="Z1719" s="136"/>
    </row>
    <row r="1720" ht="14.25">
      <c r="Z1720" s="136"/>
    </row>
    <row r="1721" ht="14.25">
      <c r="Z1721" s="136"/>
    </row>
    <row r="1722" ht="14.25">
      <c r="Z1722" s="136"/>
    </row>
    <row r="1723" ht="14.25">
      <c r="Z1723" s="136"/>
    </row>
    <row r="1724" ht="14.25">
      <c r="Z1724" s="136"/>
    </row>
    <row r="1725" ht="14.25">
      <c r="Z1725" s="136"/>
    </row>
    <row r="1726" ht="14.25">
      <c r="Z1726" s="136"/>
    </row>
    <row r="1727" ht="14.25">
      <c r="Z1727" s="136"/>
    </row>
    <row r="1728" ht="14.25">
      <c r="Z1728" s="136"/>
    </row>
    <row r="1729" ht="14.25">
      <c r="Z1729" s="136"/>
    </row>
    <row r="1730" ht="14.25">
      <c r="Z1730" s="136"/>
    </row>
    <row r="1731" ht="14.25">
      <c r="Z1731" s="136"/>
    </row>
    <row r="1732" ht="14.25">
      <c r="Z1732" s="136"/>
    </row>
    <row r="1733" ht="14.25">
      <c r="Z1733" s="136"/>
    </row>
    <row r="1734" ht="14.25">
      <c r="Z1734" s="136"/>
    </row>
    <row r="1735" ht="14.25">
      <c r="Z1735" s="136"/>
    </row>
    <row r="1736" ht="14.25">
      <c r="Z1736" s="136"/>
    </row>
    <row r="1737" ht="14.25">
      <c r="Z1737" s="136"/>
    </row>
    <row r="1738" ht="14.25">
      <c r="Z1738" s="136"/>
    </row>
    <row r="1739" ht="14.25">
      <c r="Z1739" s="136"/>
    </row>
    <row r="1740" ht="14.25">
      <c r="Z1740" s="136"/>
    </row>
    <row r="1741" ht="14.25">
      <c r="Z1741" s="136"/>
    </row>
    <row r="1742" ht="14.25">
      <c r="Z1742" s="136"/>
    </row>
    <row r="1743" ht="14.25">
      <c r="Z1743" s="136"/>
    </row>
    <row r="1744" ht="14.25">
      <c r="Z1744" s="136"/>
    </row>
    <row r="1745" ht="14.25">
      <c r="Z1745" s="136"/>
    </row>
    <row r="1746" ht="14.25">
      <c r="Z1746" s="136"/>
    </row>
    <row r="1747" ht="14.25">
      <c r="Z1747" s="136"/>
    </row>
    <row r="1748" ht="14.25">
      <c r="Z1748" s="136"/>
    </row>
    <row r="1749" ht="14.25">
      <c r="Z1749" s="136"/>
    </row>
    <row r="1750" ht="14.25">
      <c r="Z1750" s="136"/>
    </row>
    <row r="1751" ht="14.25">
      <c r="Z1751" s="136"/>
    </row>
    <row r="1752" ht="14.25">
      <c r="Z1752" s="136"/>
    </row>
    <row r="1753" ht="14.25">
      <c r="Z1753" s="136"/>
    </row>
    <row r="1754" ht="14.25">
      <c r="Z1754" s="136"/>
    </row>
    <row r="1755" ht="14.25">
      <c r="Z1755" s="136"/>
    </row>
    <row r="1756" ht="14.25">
      <c r="Z1756" s="136"/>
    </row>
    <row r="1757" ht="14.25">
      <c r="Z1757" s="136"/>
    </row>
    <row r="1758" ht="14.25">
      <c r="Z1758" s="136"/>
    </row>
    <row r="1759" ht="14.25">
      <c r="Z1759" s="136"/>
    </row>
    <row r="1760" ht="14.25">
      <c r="Z1760" s="136"/>
    </row>
    <row r="1761" ht="14.25">
      <c r="Z1761" s="136"/>
    </row>
    <row r="1762" ht="14.25">
      <c r="Z1762" s="136"/>
    </row>
    <row r="1763" ht="14.25">
      <c r="Z1763" s="136"/>
    </row>
    <row r="1764" ht="14.25">
      <c r="Z1764" s="136"/>
    </row>
    <row r="1765" ht="14.25">
      <c r="Z1765" s="136"/>
    </row>
    <row r="1766" ht="14.25">
      <c r="Z1766" s="136"/>
    </row>
    <row r="1767" ht="14.25">
      <c r="Z1767" s="136"/>
    </row>
    <row r="1768" ht="14.25">
      <c r="Z1768" s="136"/>
    </row>
    <row r="1769" ht="14.25">
      <c r="Z1769" s="136"/>
    </row>
    <row r="1770" ht="14.25">
      <c r="Z1770" s="136"/>
    </row>
    <row r="1771" ht="14.25">
      <c r="Z1771" s="136"/>
    </row>
    <row r="1772" ht="14.25">
      <c r="Z1772" s="136"/>
    </row>
    <row r="1773" ht="14.25">
      <c r="Z1773" s="136"/>
    </row>
    <row r="1774" ht="14.25">
      <c r="Z1774" s="136"/>
    </row>
    <row r="1775" ht="14.25">
      <c r="Z1775" s="136"/>
    </row>
    <row r="1776" ht="14.25">
      <c r="Z1776" s="136"/>
    </row>
    <row r="1777" ht="14.25">
      <c r="Z1777" s="136"/>
    </row>
    <row r="1778" ht="14.25">
      <c r="Z1778" s="136"/>
    </row>
    <row r="1779" ht="14.25">
      <c r="Z1779" s="136"/>
    </row>
    <row r="1780" ht="14.25">
      <c r="Z1780" s="136"/>
    </row>
    <row r="1781" ht="14.25">
      <c r="Z1781" s="136"/>
    </row>
    <row r="1782" ht="14.25">
      <c r="Z1782" s="136"/>
    </row>
    <row r="1783" ht="14.25">
      <c r="Z1783" s="136"/>
    </row>
    <row r="1784" ht="14.25">
      <c r="Z1784" s="136"/>
    </row>
    <row r="1785" ht="14.25">
      <c r="Z1785" s="136"/>
    </row>
    <row r="1786" ht="14.25">
      <c r="Z1786" s="136"/>
    </row>
    <row r="1787" ht="14.25">
      <c r="Z1787" s="136"/>
    </row>
    <row r="1788" ht="14.25">
      <c r="Z1788" s="136"/>
    </row>
    <row r="1789" ht="14.25">
      <c r="Z1789" s="136"/>
    </row>
    <row r="1790" ht="14.25">
      <c r="Z1790" s="136"/>
    </row>
    <row r="1791" ht="14.25">
      <c r="Z1791" s="136"/>
    </row>
    <row r="1792" ht="14.25">
      <c r="Z1792" s="136"/>
    </row>
    <row r="1793" ht="14.25">
      <c r="Z1793" s="136"/>
    </row>
    <row r="1794" ht="14.25">
      <c r="Z1794" s="136"/>
    </row>
    <row r="1795" ht="14.25">
      <c r="Z1795" s="136"/>
    </row>
    <row r="1796" ht="14.25">
      <c r="Z1796" s="136"/>
    </row>
    <row r="1797" ht="14.25">
      <c r="Z1797" s="136"/>
    </row>
    <row r="1798" ht="14.25">
      <c r="Z1798" s="136"/>
    </row>
    <row r="1799" ht="14.25">
      <c r="Z1799" s="136"/>
    </row>
    <row r="1800" ht="14.25">
      <c r="Z1800" s="136"/>
    </row>
    <row r="1801" ht="14.25">
      <c r="Z1801" s="136"/>
    </row>
    <row r="1802" ht="14.25">
      <c r="Z1802" s="136"/>
    </row>
    <row r="1803" ht="14.25">
      <c r="Z1803" s="136"/>
    </row>
    <row r="1804" ht="14.25">
      <c r="Z1804" s="136"/>
    </row>
    <row r="1805" ht="14.25">
      <c r="Z1805" s="136"/>
    </row>
    <row r="1806" ht="14.25">
      <c r="Z1806" s="136"/>
    </row>
    <row r="1807" ht="14.25">
      <c r="Z1807" s="136"/>
    </row>
    <row r="1808" ht="14.25">
      <c r="Z1808" s="136"/>
    </row>
    <row r="1809" ht="14.25">
      <c r="Z1809" s="136"/>
    </row>
    <row r="1810" ht="14.25">
      <c r="Z1810" s="136"/>
    </row>
    <row r="1811" ht="14.25">
      <c r="Z1811" s="136"/>
    </row>
    <row r="1812" ht="14.25">
      <c r="Z1812" s="136"/>
    </row>
    <row r="1813" ht="14.25">
      <c r="Z1813" s="136"/>
    </row>
    <row r="1814" ht="14.25">
      <c r="Z1814" s="136"/>
    </row>
    <row r="1815" ht="14.25">
      <c r="Z1815" s="136"/>
    </row>
    <row r="1816" ht="14.25">
      <c r="Z1816" s="136"/>
    </row>
    <row r="1817" ht="14.25">
      <c r="Z1817" s="136"/>
    </row>
    <row r="1818" ht="14.25">
      <c r="Z1818" s="136"/>
    </row>
    <row r="1819" ht="14.25">
      <c r="Z1819" s="136"/>
    </row>
    <row r="1820" ht="14.25">
      <c r="Z1820" s="136"/>
    </row>
    <row r="1821" ht="14.25">
      <c r="Z1821" s="136"/>
    </row>
    <row r="1822" ht="14.25">
      <c r="Z1822" s="136"/>
    </row>
    <row r="1823" ht="14.25">
      <c r="Z1823" s="136"/>
    </row>
    <row r="1824" ht="14.25">
      <c r="Z1824" s="136"/>
    </row>
    <row r="1825" ht="14.25">
      <c r="Z1825" s="136"/>
    </row>
    <row r="1826" ht="14.25">
      <c r="Z1826" s="136"/>
    </row>
    <row r="1827" ht="14.25">
      <c r="Z1827" s="136"/>
    </row>
    <row r="1828" ht="14.25">
      <c r="Z1828" s="136"/>
    </row>
    <row r="1829" ht="14.25">
      <c r="Z1829" s="136"/>
    </row>
    <row r="1830" ht="14.25">
      <c r="Z1830" s="136"/>
    </row>
    <row r="1831" ht="14.25">
      <c r="Z1831" s="136"/>
    </row>
    <row r="1832" ht="14.25">
      <c r="Z1832" s="136"/>
    </row>
    <row r="1833" ht="14.25">
      <c r="Z1833" s="136"/>
    </row>
    <row r="1834" ht="14.25">
      <c r="Z1834" s="136"/>
    </row>
    <row r="1835" ht="14.25">
      <c r="Z1835" s="136"/>
    </row>
    <row r="1836" ht="14.25">
      <c r="Z1836" s="136"/>
    </row>
    <row r="1837" ht="14.25">
      <c r="Z1837" s="136"/>
    </row>
    <row r="1838" ht="14.25">
      <c r="Z1838" s="136"/>
    </row>
    <row r="1839" ht="14.25">
      <c r="Z1839" s="136"/>
    </row>
    <row r="1840" ht="14.25">
      <c r="Z1840" s="136"/>
    </row>
    <row r="1841" ht="14.25">
      <c r="Z1841" s="136"/>
    </row>
    <row r="1842" ht="14.25">
      <c r="Z1842" s="136"/>
    </row>
    <row r="1843" ht="14.25">
      <c r="Z1843" s="136"/>
    </row>
    <row r="1844" ht="14.25">
      <c r="Z1844" s="136"/>
    </row>
    <row r="1845" ht="14.25">
      <c r="Z1845" s="136"/>
    </row>
    <row r="1846" ht="14.25">
      <c r="Z1846" s="136"/>
    </row>
    <row r="1847" ht="14.25">
      <c r="Z1847" s="136"/>
    </row>
    <row r="1848" ht="14.25">
      <c r="Z1848" s="136"/>
    </row>
    <row r="1849" ht="14.25">
      <c r="Z1849" s="136"/>
    </row>
    <row r="1850" ht="14.25">
      <c r="Z1850" s="136"/>
    </row>
    <row r="1851" ht="14.25">
      <c r="Z1851" s="136"/>
    </row>
    <row r="1852" ht="14.25">
      <c r="Z1852" s="136"/>
    </row>
    <row r="1853" ht="14.25">
      <c r="Z1853" s="136"/>
    </row>
    <row r="1854" ht="14.25">
      <c r="Z1854" s="136"/>
    </row>
    <row r="1855" ht="14.25">
      <c r="Z1855" s="136"/>
    </row>
    <row r="1856" ht="14.25">
      <c r="Z1856" s="136"/>
    </row>
    <row r="1857" ht="14.25">
      <c r="Z1857" s="136"/>
    </row>
    <row r="1858" ht="14.25">
      <c r="Z1858" s="136"/>
    </row>
    <row r="1859" ht="14.25">
      <c r="Z1859" s="136"/>
    </row>
    <row r="1860" ht="14.25">
      <c r="Z1860" s="136"/>
    </row>
    <row r="1861" ht="14.25">
      <c r="Z1861" s="136"/>
    </row>
    <row r="1862" ht="14.25">
      <c r="Z1862" s="136"/>
    </row>
    <row r="1863" ht="14.25">
      <c r="Z1863" s="136"/>
    </row>
    <row r="1864" ht="14.25">
      <c r="Z1864" s="136"/>
    </row>
    <row r="1865" ht="14.25">
      <c r="Z1865" s="136"/>
    </row>
    <row r="1866" ht="14.25">
      <c r="Z1866" s="136"/>
    </row>
    <row r="1867" ht="14.25">
      <c r="Z1867" s="136"/>
    </row>
    <row r="1868" ht="14.25">
      <c r="Z1868" s="136"/>
    </row>
    <row r="1869" ht="14.25">
      <c r="Z1869" s="136"/>
    </row>
    <row r="1870" ht="14.25">
      <c r="Z1870" s="136"/>
    </row>
    <row r="1871" ht="14.25">
      <c r="Z1871" s="136"/>
    </row>
    <row r="1872" ht="14.25">
      <c r="Z1872" s="136"/>
    </row>
    <row r="1873" ht="14.25">
      <c r="Z1873" s="136"/>
    </row>
    <row r="1874" ht="14.25">
      <c r="Z1874" s="136"/>
    </row>
    <row r="1875" ht="14.25">
      <c r="Z1875" s="136"/>
    </row>
    <row r="1876" ht="14.25">
      <c r="Z1876" s="136"/>
    </row>
    <row r="1877" ht="14.25">
      <c r="Z1877" s="136"/>
    </row>
    <row r="1878" ht="14.25">
      <c r="Z1878" s="136"/>
    </row>
    <row r="1879" ht="14.25">
      <c r="Z1879" s="136"/>
    </row>
    <row r="1880" ht="14.25">
      <c r="Z1880" s="136"/>
    </row>
    <row r="1881" ht="14.25">
      <c r="Z1881" s="136"/>
    </row>
    <row r="1882" ht="14.25">
      <c r="Z1882" s="136"/>
    </row>
    <row r="1883" ht="14.25">
      <c r="Z1883" s="136"/>
    </row>
    <row r="1884" ht="14.25">
      <c r="Z1884" s="136"/>
    </row>
    <row r="1885" ht="14.25">
      <c r="Z1885" s="136"/>
    </row>
    <row r="1886" ht="14.25">
      <c r="Z1886" s="136"/>
    </row>
    <row r="1887" ht="14.25">
      <c r="Z1887" s="136"/>
    </row>
    <row r="1888" ht="14.25">
      <c r="Z1888" s="136"/>
    </row>
    <row r="1889" ht="14.25">
      <c r="Z1889" s="136"/>
    </row>
    <row r="1890" ht="14.25">
      <c r="Z1890" s="136"/>
    </row>
    <row r="1891" ht="14.25">
      <c r="Z1891" s="136"/>
    </row>
    <row r="1892" ht="14.25">
      <c r="Z1892" s="136"/>
    </row>
    <row r="1893" ht="14.25">
      <c r="Z1893" s="136"/>
    </row>
    <row r="1894" ht="14.25">
      <c r="Z1894" s="136"/>
    </row>
    <row r="1895" ht="14.25">
      <c r="Z1895" s="136"/>
    </row>
    <row r="1896" ht="14.25">
      <c r="Z1896" s="136"/>
    </row>
    <row r="1897" ht="14.25">
      <c r="Z1897" s="136"/>
    </row>
    <row r="1898" ht="14.25">
      <c r="Z1898" s="136"/>
    </row>
    <row r="1899" ht="14.25">
      <c r="Z1899" s="136"/>
    </row>
    <row r="1900" ht="14.25">
      <c r="Z1900" s="136"/>
    </row>
    <row r="1901" ht="14.25">
      <c r="Z1901" s="136"/>
    </row>
    <row r="1902" ht="14.25">
      <c r="Z1902" s="136"/>
    </row>
    <row r="1903" ht="14.25">
      <c r="Z1903" s="136"/>
    </row>
    <row r="1904" ht="14.25">
      <c r="Z1904" s="136"/>
    </row>
    <row r="1905" ht="14.25">
      <c r="Z1905" s="136"/>
    </row>
    <row r="1906" ht="14.25">
      <c r="Z1906" s="136"/>
    </row>
    <row r="1907" ht="14.25">
      <c r="Z1907" s="136"/>
    </row>
    <row r="1908" ht="14.25">
      <c r="Z1908" s="136"/>
    </row>
    <row r="1909" ht="14.25">
      <c r="Z1909" s="136"/>
    </row>
    <row r="1910" ht="14.25">
      <c r="Z1910" s="136"/>
    </row>
    <row r="1911" ht="14.25">
      <c r="Z1911" s="136"/>
    </row>
    <row r="1912" ht="14.25">
      <c r="Z1912" s="136"/>
    </row>
    <row r="1913" ht="14.25">
      <c r="Z1913" s="136"/>
    </row>
    <row r="1914" ht="14.25">
      <c r="Z1914" s="136"/>
    </row>
    <row r="1915" ht="14.25">
      <c r="Z1915" s="136"/>
    </row>
    <row r="1916" ht="14.25">
      <c r="Z1916" s="136"/>
    </row>
    <row r="1917" ht="14.25">
      <c r="Z1917" s="136"/>
    </row>
    <row r="1918" ht="14.25">
      <c r="Z1918" s="136"/>
    </row>
    <row r="1919" ht="14.25">
      <c r="Z1919" s="136"/>
    </row>
    <row r="1920" ht="14.25">
      <c r="Z1920" s="136"/>
    </row>
    <row r="1921" ht="14.25">
      <c r="Z1921" s="136"/>
    </row>
    <row r="1922" ht="14.25">
      <c r="Z1922" s="136"/>
    </row>
    <row r="1923" ht="14.25">
      <c r="Z1923" s="136"/>
    </row>
    <row r="1924" ht="14.25">
      <c r="Z1924" s="136"/>
    </row>
    <row r="1925" ht="14.25">
      <c r="Z1925" s="136"/>
    </row>
    <row r="1926" ht="14.25">
      <c r="Z1926" s="136"/>
    </row>
    <row r="1927" ht="14.25">
      <c r="Z1927" s="136"/>
    </row>
    <row r="1928" ht="14.25">
      <c r="Z1928" s="136"/>
    </row>
    <row r="1929" ht="14.25">
      <c r="Z1929" s="136"/>
    </row>
    <row r="1930" ht="14.25">
      <c r="Z1930" s="136"/>
    </row>
    <row r="1931" ht="14.25">
      <c r="Z1931" s="136"/>
    </row>
    <row r="1932" ht="14.25">
      <c r="Z1932" s="136"/>
    </row>
    <row r="1933" ht="14.25">
      <c r="Z1933" s="136"/>
    </row>
    <row r="1934" ht="14.25">
      <c r="Z1934" s="136"/>
    </row>
    <row r="1935" ht="14.25">
      <c r="Z1935" s="136"/>
    </row>
    <row r="1936" ht="14.25">
      <c r="Z1936" s="136"/>
    </row>
    <row r="1937" ht="14.25">
      <c r="Z1937" s="136"/>
    </row>
    <row r="1938" ht="14.25">
      <c r="Z1938" s="136"/>
    </row>
    <row r="1939" ht="14.25">
      <c r="Z1939" s="136"/>
    </row>
    <row r="1940" ht="14.25">
      <c r="Z1940" s="136"/>
    </row>
    <row r="1941" ht="14.25">
      <c r="Z1941" s="136"/>
    </row>
    <row r="1942" ht="14.25">
      <c r="Z1942" s="136"/>
    </row>
    <row r="1943" ht="14.25">
      <c r="Z1943" s="136"/>
    </row>
    <row r="1944" ht="14.25">
      <c r="Z1944" s="136"/>
    </row>
    <row r="1945" ht="14.25">
      <c r="Z1945" s="136"/>
    </row>
    <row r="1946" ht="14.25">
      <c r="Z1946" s="136"/>
    </row>
    <row r="1947" ht="14.25">
      <c r="Z1947" s="136"/>
    </row>
    <row r="1948" ht="14.25">
      <c r="Z1948" s="136"/>
    </row>
    <row r="1949" ht="14.25">
      <c r="Z1949" s="136"/>
    </row>
    <row r="1950" ht="14.25">
      <c r="Z1950" s="136"/>
    </row>
    <row r="1951" ht="14.25">
      <c r="Z1951" s="136"/>
    </row>
    <row r="1952" ht="14.25">
      <c r="Z1952" s="136"/>
    </row>
    <row r="1953" ht="14.25">
      <c r="Z1953" s="136"/>
    </row>
    <row r="1954" ht="14.25">
      <c r="Z1954" s="136"/>
    </row>
    <row r="1955" ht="14.25">
      <c r="Z1955" s="136"/>
    </row>
    <row r="1956" ht="14.25">
      <c r="Z1956" s="136"/>
    </row>
    <row r="1957" ht="14.25">
      <c r="Z1957" s="136"/>
    </row>
    <row r="1958" ht="14.25">
      <c r="Z1958" s="136"/>
    </row>
    <row r="1959" ht="14.25">
      <c r="Z1959" s="136"/>
    </row>
    <row r="1960" ht="14.25">
      <c r="Z1960" s="136"/>
    </row>
    <row r="1961" ht="14.25">
      <c r="Z1961" s="136"/>
    </row>
    <row r="1962" ht="14.25">
      <c r="Z1962" s="136"/>
    </row>
    <row r="1963" ht="14.25">
      <c r="Z1963" s="136"/>
    </row>
    <row r="1964" ht="14.25">
      <c r="Z1964" s="136"/>
    </row>
    <row r="1965" ht="14.25">
      <c r="Z1965" s="136"/>
    </row>
    <row r="1966" ht="14.25">
      <c r="Z1966" s="136"/>
    </row>
    <row r="1967" ht="14.25">
      <c r="Z1967" s="136"/>
    </row>
    <row r="1968" ht="14.25">
      <c r="Z1968" s="136"/>
    </row>
    <row r="1969" ht="14.25">
      <c r="Z1969" s="136"/>
    </row>
    <row r="1970" ht="14.25">
      <c r="Z1970" s="136"/>
    </row>
    <row r="1971" ht="14.25">
      <c r="Z1971" s="136"/>
    </row>
    <row r="1972" ht="14.25">
      <c r="Z1972" s="136"/>
    </row>
    <row r="1973" ht="14.25">
      <c r="Z1973" s="136"/>
    </row>
    <row r="1974" ht="14.25">
      <c r="Z1974" s="136"/>
    </row>
    <row r="1975" ht="14.25">
      <c r="Z1975" s="136"/>
    </row>
    <row r="1976" ht="14.25">
      <c r="Z1976" s="136"/>
    </row>
    <row r="1977" ht="14.25">
      <c r="Z1977" s="136"/>
    </row>
    <row r="1978" ht="14.25">
      <c r="Z1978" s="136"/>
    </row>
    <row r="1979" ht="14.25">
      <c r="Z1979" s="136"/>
    </row>
    <row r="1980" ht="14.25">
      <c r="Z1980" s="136"/>
    </row>
    <row r="1981" ht="14.25">
      <c r="Z1981" s="136"/>
    </row>
    <row r="1982" ht="14.25">
      <c r="Z1982" s="136"/>
    </row>
    <row r="1983" ht="14.25">
      <c r="Z1983" s="136"/>
    </row>
    <row r="1984" ht="14.25">
      <c r="Z1984" s="136"/>
    </row>
    <row r="1985" ht="14.25">
      <c r="Z1985" s="136"/>
    </row>
    <row r="1986" ht="14.25">
      <c r="Z1986" s="136"/>
    </row>
    <row r="1987" ht="14.25">
      <c r="Z1987" s="136"/>
    </row>
    <row r="1988" ht="14.25">
      <c r="Z1988" s="136"/>
    </row>
    <row r="1989" ht="14.25">
      <c r="Z1989" s="136"/>
    </row>
    <row r="1990" ht="14.25">
      <c r="Z1990" s="136"/>
    </row>
    <row r="1991" ht="14.25">
      <c r="Z1991" s="136"/>
    </row>
    <row r="1992" ht="14.25">
      <c r="Z1992" s="136"/>
    </row>
    <row r="1993" ht="14.25">
      <c r="Z1993" s="136"/>
    </row>
    <row r="1994" ht="14.25">
      <c r="Z1994" s="136"/>
    </row>
    <row r="1995" ht="14.25">
      <c r="Z1995" s="136"/>
    </row>
    <row r="1996" ht="14.25">
      <c r="Z1996" s="136"/>
    </row>
    <row r="1997" ht="14.25">
      <c r="Z1997" s="136"/>
    </row>
    <row r="1998" ht="14.25">
      <c r="Z1998" s="136"/>
    </row>
    <row r="1999" ht="14.25">
      <c r="Z1999" s="136"/>
    </row>
    <row r="2000" ht="14.25">
      <c r="Z2000" s="136"/>
    </row>
    <row r="2001" ht="14.25">
      <c r="Z2001" s="136"/>
    </row>
    <row r="2002" ht="14.25">
      <c r="Z2002" s="136"/>
    </row>
    <row r="2003" ht="14.25">
      <c r="Z2003" s="136"/>
    </row>
    <row r="2004" ht="14.25">
      <c r="Z2004" s="136"/>
    </row>
    <row r="2005" ht="14.25">
      <c r="Z2005" s="136"/>
    </row>
    <row r="2006" ht="14.25">
      <c r="Z2006" s="136"/>
    </row>
    <row r="2007" ht="14.25">
      <c r="Z2007" s="136"/>
    </row>
    <row r="2008" ht="14.25">
      <c r="Z2008" s="136"/>
    </row>
    <row r="2009" ht="14.25">
      <c r="Z2009" s="136"/>
    </row>
    <row r="2010" ht="14.25">
      <c r="Z2010" s="136"/>
    </row>
    <row r="2011" ht="14.25">
      <c r="Z2011" s="136"/>
    </row>
    <row r="2012" ht="14.25">
      <c r="Z2012" s="136"/>
    </row>
    <row r="2013" ht="14.25">
      <c r="Z2013" s="136"/>
    </row>
    <row r="2014" ht="14.25">
      <c r="Z2014" s="136"/>
    </row>
    <row r="2015" ht="14.25">
      <c r="Z2015" s="136"/>
    </row>
    <row r="2016" ht="14.25">
      <c r="Z2016" s="136"/>
    </row>
    <row r="2017" ht="14.25">
      <c r="Z2017" s="136"/>
    </row>
    <row r="2018" ht="14.25">
      <c r="Z2018" s="136"/>
    </row>
    <row r="2019" ht="14.25">
      <c r="Z2019" s="136"/>
    </row>
    <row r="2020" ht="14.25">
      <c r="Z2020" s="136"/>
    </row>
    <row r="2021" ht="14.25">
      <c r="Z2021" s="136"/>
    </row>
    <row r="2022" ht="14.25">
      <c r="Z2022" s="136"/>
    </row>
    <row r="2023" ht="14.25">
      <c r="Z2023" s="136"/>
    </row>
    <row r="2024" ht="14.25">
      <c r="Z2024" s="136"/>
    </row>
    <row r="2025" ht="14.25">
      <c r="Z2025" s="136"/>
    </row>
    <row r="2026" ht="14.25">
      <c r="Z2026" s="136"/>
    </row>
    <row r="2027" ht="14.25">
      <c r="Z2027" s="136"/>
    </row>
    <row r="2028" ht="14.25">
      <c r="Z2028" s="136"/>
    </row>
    <row r="2029" ht="14.25">
      <c r="Z2029" s="136"/>
    </row>
    <row r="2030" ht="14.25">
      <c r="Z2030" s="136"/>
    </row>
    <row r="2031" ht="14.25">
      <c r="Z2031" s="136"/>
    </row>
    <row r="2032" ht="14.25">
      <c r="Z2032" s="136"/>
    </row>
    <row r="2033" ht="14.25">
      <c r="Z2033" s="136"/>
    </row>
    <row r="2034" ht="14.25">
      <c r="Z2034" s="136"/>
    </row>
    <row r="2035" ht="14.25">
      <c r="Z2035" s="136"/>
    </row>
    <row r="2036" ht="14.25">
      <c r="Z2036" s="136"/>
    </row>
    <row r="2037" ht="14.25">
      <c r="Z2037" s="136"/>
    </row>
    <row r="2038" ht="14.25">
      <c r="Z2038" s="136"/>
    </row>
    <row r="2039" ht="14.25">
      <c r="Z2039" s="136"/>
    </row>
    <row r="2040" ht="14.25">
      <c r="Z2040" s="136"/>
    </row>
    <row r="2041" ht="14.25">
      <c r="Z2041" s="136"/>
    </row>
    <row r="2042" ht="14.25">
      <c r="Z2042" s="136"/>
    </row>
    <row r="2043" ht="14.25">
      <c r="Z2043" s="136"/>
    </row>
    <row r="2044" ht="14.25">
      <c r="Z2044" s="136"/>
    </row>
    <row r="2045" ht="14.25">
      <c r="Z2045" s="136"/>
    </row>
    <row r="2046" ht="14.25">
      <c r="Z2046" s="136"/>
    </row>
    <row r="2047" ht="14.25">
      <c r="Z2047" s="136"/>
    </row>
    <row r="2048" ht="14.25">
      <c r="Z2048" s="136"/>
    </row>
    <row r="2049" ht="14.25">
      <c r="Z2049" s="136"/>
    </row>
    <row r="2050" ht="14.25">
      <c r="Z2050" s="136"/>
    </row>
    <row r="2051" ht="14.25">
      <c r="Z2051" s="136"/>
    </row>
    <row r="2052" ht="14.25">
      <c r="Z2052" s="136"/>
    </row>
    <row r="2053" ht="14.25">
      <c r="Z2053" s="136"/>
    </row>
    <row r="2054" ht="14.25">
      <c r="Z2054" s="136"/>
    </row>
    <row r="2055" ht="14.25">
      <c r="Z2055" s="136"/>
    </row>
    <row r="2056" ht="14.25">
      <c r="Z2056" s="136"/>
    </row>
    <row r="2057" ht="14.25">
      <c r="Z2057" s="136"/>
    </row>
    <row r="2058" ht="14.25">
      <c r="Z2058" s="136"/>
    </row>
    <row r="2059" ht="14.25">
      <c r="Z2059" s="136"/>
    </row>
    <row r="2060" ht="14.25">
      <c r="Z2060" s="136"/>
    </row>
    <row r="2061" ht="14.25">
      <c r="Z2061" s="136"/>
    </row>
    <row r="2062" ht="14.25">
      <c r="Z2062" s="136"/>
    </row>
    <row r="2063" ht="14.25">
      <c r="Z2063" s="136"/>
    </row>
    <row r="2064" ht="14.25">
      <c r="Z2064" s="136"/>
    </row>
    <row r="2065" ht="14.25">
      <c r="Z2065" s="136"/>
    </row>
    <row r="2066" ht="14.25">
      <c r="Z2066" s="136"/>
    </row>
    <row r="2067" ht="14.25">
      <c r="Z2067" s="136"/>
    </row>
    <row r="2068" ht="14.25">
      <c r="Z2068" s="136"/>
    </row>
    <row r="2069" ht="14.25">
      <c r="Z2069" s="136"/>
    </row>
    <row r="2070" ht="14.25">
      <c r="Z2070" s="136"/>
    </row>
    <row r="2071" ht="14.25">
      <c r="Z2071" s="136"/>
    </row>
    <row r="2072" ht="14.25">
      <c r="Z2072" s="136"/>
    </row>
    <row r="2073" ht="14.25">
      <c r="Z2073" s="136"/>
    </row>
    <row r="2074" ht="14.25">
      <c r="Z2074" s="136"/>
    </row>
    <row r="2075" ht="14.25">
      <c r="Z2075" s="136"/>
    </row>
    <row r="2076" ht="14.25">
      <c r="Z2076" s="136"/>
    </row>
    <row r="2077" ht="14.25">
      <c r="Z2077" s="136"/>
    </row>
    <row r="2078" ht="14.25">
      <c r="Z2078" s="136"/>
    </row>
    <row r="2079" ht="14.25">
      <c r="Z2079" s="136"/>
    </row>
    <row r="2080" ht="14.25">
      <c r="Z2080" s="136"/>
    </row>
    <row r="2081" ht="14.25">
      <c r="Z2081" s="136"/>
    </row>
    <row r="2082" ht="14.25">
      <c r="Z2082" s="136"/>
    </row>
    <row r="2083" ht="14.25">
      <c r="Z2083" s="136"/>
    </row>
    <row r="2084" ht="14.25">
      <c r="Z2084" s="136"/>
    </row>
    <row r="2085" ht="14.25">
      <c r="Z2085" s="136"/>
    </row>
    <row r="2086" ht="14.25">
      <c r="Z2086" s="136"/>
    </row>
    <row r="2087" ht="14.25">
      <c r="Z2087" s="136"/>
    </row>
    <row r="2088" ht="14.25">
      <c r="Z2088" s="136"/>
    </row>
    <row r="2089" ht="14.25">
      <c r="Z2089" s="136"/>
    </row>
    <row r="2090" ht="14.25">
      <c r="Z2090" s="136"/>
    </row>
    <row r="2091" ht="14.25">
      <c r="Z2091" s="136"/>
    </row>
    <row r="2092" ht="14.25">
      <c r="Z2092" s="136"/>
    </row>
    <row r="2093" ht="14.25">
      <c r="Z2093" s="136"/>
    </row>
    <row r="2094" ht="14.25">
      <c r="Z2094" s="136"/>
    </row>
    <row r="2095" ht="14.25">
      <c r="Z2095" s="136"/>
    </row>
    <row r="2096" ht="14.25">
      <c r="Z2096" s="136"/>
    </row>
    <row r="2097" ht="14.25">
      <c r="Z2097" s="136"/>
    </row>
    <row r="2098" ht="14.25">
      <c r="Z2098" s="136"/>
    </row>
    <row r="2099" ht="14.25">
      <c r="Z2099" s="136"/>
    </row>
    <row r="2100" ht="14.25">
      <c r="Z2100" s="136"/>
    </row>
    <row r="2101" ht="14.25">
      <c r="Z2101" s="136"/>
    </row>
    <row r="2102" ht="14.25">
      <c r="Z2102" s="136"/>
    </row>
    <row r="2103" ht="14.25">
      <c r="Z2103" s="136"/>
    </row>
    <row r="2104" ht="14.25">
      <c r="Z2104" s="136"/>
    </row>
    <row r="2105" ht="14.25">
      <c r="Z2105" s="136"/>
    </row>
    <row r="2106" ht="14.25">
      <c r="Z2106" s="136"/>
    </row>
    <row r="2107" ht="14.25">
      <c r="Z2107" s="136"/>
    </row>
    <row r="2108" ht="14.25">
      <c r="Z2108" s="136"/>
    </row>
    <row r="2109" ht="14.25">
      <c r="Z2109" s="136"/>
    </row>
    <row r="2110" ht="14.25">
      <c r="Z2110" s="136"/>
    </row>
    <row r="2111" ht="14.25">
      <c r="Z2111" s="136"/>
    </row>
    <row r="2112" ht="14.25">
      <c r="Z2112" s="136"/>
    </row>
    <row r="2113" ht="14.25">
      <c r="Z2113" s="136"/>
    </row>
    <row r="2114" ht="14.25">
      <c r="Z2114" s="136"/>
    </row>
    <row r="2115" ht="14.25">
      <c r="Z2115" s="136"/>
    </row>
    <row r="2116" ht="14.25">
      <c r="Z2116" s="136"/>
    </row>
    <row r="2117" ht="14.25">
      <c r="Z2117" s="136"/>
    </row>
    <row r="2118" ht="14.25">
      <c r="Z2118" s="136"/>
    </row>
    <row r="2119" ht="14.25">
      <c r="Z2119" s="136"/>
    </row>
    <row r="2120" ht="14.25">
      <c r="Z2120" s="136"/>
    </row>
    <row r="2121" ht="14.25">
      <c r="Z2121" s="136"/>
    </row>
    <row r="2122" ht="14.25">
      <c r="Z2122" s="136"/>
    </row>
    <row r="2123" ht="14.25">
      <c r="Z2123" s="136"/>
    </row>
    <row r="2124" ht="14.25">
      <c r="Z2124" s="136"/>
    </row>
    <row r="2125" ht="14.25">
      <c r="Z2125" s="136"/>
    </row>
    <row r="2126" ht="14.25">
      <c r="Z2126" s="136"/>
    </row>
    <row r="2127" ht="14.25">
      <c r="Z2127" s="136"/>
    </row>
    <row r="2128" ht="14.25">
      <c r="Z2128" s="136"/>
    </row>
    <row r="2129" ht="14.25">
      <c r="Z2129" s="136"/>
    </row>
    <row r="2130" ht="14.25">
      <c r="Z2130" s="136"/>
    </row>
    <row r="2131" ht="14.25">
      <c r="Z2131" s="136"/>
    </row>
    <row r="2132" ht="14.25">
      <c r="Z2132" s="136"/>
    </row>
    <row r="2133" ht="14.25">
      <c r="Z2133" s="136"/>
    </row>
    <row r="2134" ht="14.25">
      <c r="Z2134" s="136"/>
    </row>
    <row r="2135" ht="14.25">
      <c r="Z2135" s="136"/>
    </row>
    <row r="2136" ht="14.25">
      <c r="Z2136" s="136"/>
    </row>
    <row r="2137" ht="14.25">
      <c r="Z2137" s="136"/>
    </row>
    <row r="2138" ht="14.25">
      <c r="Z2138" s="136"/>
    </row>
    <row r="2139" ht="14.25">
      <c r="Z2139" s="136"/>
    </row>
    <row r="2140" ht="14.25">
      <c r="Z2140" s="136"/>
    </row>
    <row r="2141" ht="14.25">
      <c r="Z2141" s="136"/>
    </row>
    <row r="2142" ht="14.25">
      <c r="Z2142" s="136"/>
    </row>
    <row r="2143" ht="14.25">
      <c r="Z2143" s="136"/>
    </row>
    <row r="2144" ht="14.25">
      <c r="Z2144" s="136"/>
    </row>
    <row r="2145" ht="14.25">
      <c r="Z2145" s="136"/>
    </row>
    <row r="2146" ht="14.25">
      <c r="Z2146" s="136"/>
    </row>
    <row r="2147" ht="14.25">
      <c r="Z2147" s="136"/>
    </row>
    <row r="2148" ht="14.25">
      <c r="Z2148" s="136"/>
    </row>
    <row r="2149" ht="14.25">
      <c r="Z2149" s="136"/>
    </row>
    <row r="2150" ht="14.25">
      <c r="Z2150" s="136"/>
    </row>
    <row r="2151" ht="14.25">
      <c r="Z2151" s="136"/>
    </row>
    <row r="2152" ht="14.25">
      <c r="Z2152" s="136"/>
    </row>
    <row r="2153" ht="14.25">
      <c r="Z2153" s="136"/>
    </row>
    <row r="2154" ht="14.25">
      <c r="Z2154" s="136"/>
    </row>
    <row r="2155" ht="14.25">
      <c r="Z2155" s="136"/>
    </row>
    <row r="2156" ht="14.25">
      <c r="Z2156" s="136"/>
    </row>
    <row r="2157" ht="14.25">
      <c r="Z2157" s="136"/>
    </row>
    <row r="2158" ht="14.25">
      <c r="Z2158" s="136"/>
    </row>
    <row r="2159" ht="14.25">
      <c r="Z2159" s="136"/>
    </row>
    <row r="2160" ht="14.25">
      <c r="Z2160" s="136"/>
    </row>
    <row r="2161" ht="14.25">
      <c r="Z2161" s="136"/>
    </row>
    <row r="2162" ht="14.25">
      <c r="Z2162" s="136"/>
    </row>
    <row r="2163" ht="14.25">
      <c r="Z2163" s="136"/>
    </row>
    <row r="2164" ht="14.25">
      <c r="Z2164" s="136"/>
    </row>
    <row r="2165" ht="14.25">
      <c r="Z2165" s="136"/>
    </row>
    <row r="2166" ht="14.25">
      <c r="Z2166" s="136"/>
    </row>
    <row r="2167" ht="14.25">
      <c r="Z2167" s="136"/>
    </row>
    <row r="2168" ht="14.25">
      <c r="Z2168" s="136"/>
    </row>
    <row r="2169" ht="14.25">
      <c r="Z2169" s="136"/>
    </row>
    <row r="2170" ht="14.25">
      <c r="Z2170" s="136"/>
    </row>
    <row r="2171" ht="14.25">
      <c r="Z2171" s="136"/>
    </row>
    <row r="2172" ht="14.25">
      <c r="Z2172" s="136"/>
    </row>
    <row r="2173" ht="14.25">
      <c r="Z2173" s="136"/>
    </row>
    <row r="2174" ht="14.25">
      <c r="Z2174" s="136"/>
    </row>
    <row r="2175" ht="14.25">
      <c r="Z2175" s="136"/>
    </row>
    <row r="2176" ht="14.25">
      <c r="Z2176" s="136"/>
    </row>
    <row r="2177" ht="14.25">
      <c r="Z2177" s="136"/>
    </row>
    <row r="2178" ht="14.25">
      <c r="Z2178" s="136"/>
    </row>
    <row r="2179" ht="14.25">
      <c r="Z2179" s="136"/>
    </row>
    <row r="2180" ht="14.25">
      <c r="Z2180" s="136"/>
    </row>
    <row r="2181" ht="14.25">
      <c r="Z2181" s="136"/>
    </row>
    <row r="2182" ht="14.25">
      <c r="Z2182" s="136"/>
    </row>
    <row r="2183" ht="14.25">
      <c r="Z2183" s="136"/>
    </row>
    <row r="2184" ht="14.25">
      <c r="Z2184" s="136"/>
    </row>
    <row r="2185" ht="14.25">
      <c r="Z2185" s="136"/>
    </row>
    <row r="2186" ht="14.25">
      <c r="Z2186" s="136"/>
    </row>
    <row r="2187" ht="14.25">
      <c r="Z2187" s="136"/>
    </row>
    <row r="2188" ht="14.25">
      <c r="Z2188" s="136"/>
    </row>
    <row r="2189" ht="14.25">
      <c r="Z2189" s="136"/>
    </row>
    <row r="2190" ht="14.25">
      <c r="Z2190" s="136"/>
    </row>
    <row r="2191" ht="14.25">
      <c r="Z2191" s="136"/>
    </row>
    <row r="2192" ht="14.25">
      <c r="Z2192" s="136"/>
    </row>
    <row r="2193" ht="14.25">
      <c r="Z2193" s="136"/>
    </row>
    <row r="2194" ht="14.25">
      <c r="Z2194" s="136"/>
    </row>
    <row r="2195" ht="14.25">
      <c r="Z2195" s="136"/>
    </row>
    <row r="2196" ht="14.25">
      <c r="Z2196" s="136"/>
    </row>
    <row r="2197" ht="14.25">
      <c r="Z2197" s="136"/>
    </row>
    <row r="2198" ht="14.25">
      <c r="Z2198" s="136"/>
    </row>
    <row r="2199" ht="14.25">
      <c r="Z2199" s="136"/>
    </row>
    <row r="2200" ht="14.25">
      <c r="Z2200" s="136"/>
    </row>
    <row r="2201" ht="14.25">
      <c r="Z2201" s="136"/>
    </row>
    <row r="2202" ht="14.25">
      <c r="Z2202" s="136"/>
    </row>
    <row r="2203" ht="14.25">
      <c r="Z2203" s="136"/>
    </row>
    <row r="2204" ht="14.25">
      <c r="Z2204" s="136"/>
    </row>
    <row r="2205" ht="14.25">
      <c r="Z2205" s="136"/>
    </row>
    <row r="2206" ht="14.25">
      <c r="Z2206" s="136"/>
    </row>
    <row r="2207" ht="14.25">
      <c r="Z2207" s="136"/>
    </row>
    <row r="2208" ht="14.25">
      <c r="Z2208" s="136"/>
    </row>
    <row r="2209" ht="14.25">
      <c r="Z2209" s="136"/>
    </row>
    <row r="2210" ht="14.25">
      <c r="Z2210" s="136"/>
    </row>
    <row r="2211" ht="14.25">
      <c r="Z2211" s="136"/>
    </row>
    <row r="2212" ht="14.25">
      <c r="Z2212" s="136"/>
    </row>
    <row r="2213" ht="14.25">
      <c r="Z2213" s="136"/>
    </row>
    <row r="2214" ht="14.25">
      <c r="Z2214" s="136"/>
    </row>
    <row r="2215" ht="14.25">
      <c r="Z2215" s="136"/>
    </row>
    <row r="2216" ht="14.25">
      <c r="Z2216" s="136"/>
    </row>
    <row r="2217" ht="14.25">
      <c r="Z2217" s="136"/>
    </row>
    <row r="2218" ht="14.25">
      <c r="Z2218" s="136"/>
    </row>
    <row r="2219" ht="14.25">
      <c r="Z2219" s="136"/>
    </row>
    <row r="2220" ht="14.25">
      <c r="Z2220" s="136"/>
    </row>
    <row r="2221" ht="14.25">
      <c r="Z2221" s="136"/>
    </row>
    <row r="2222" ht="14.25">
      <c r="Z2222" s="136"/>
    </row>
    <row r="2223" ht="14.25">
      <c r="Z2223" s="136"/>
    </row>
    <row r="2224" ht="14.25">
      <c r="Z2224" s="136"/>
    </row>
    <row r="2225" ht="14.25">
      <c r="Z2225" s="136"/>
    </row>
    <row r="2226" ht="14.25">
      <c r="Z2226" s="136"/>
    </row>
    <row r="2227" ht="14.25">
      <c r="Z2227" s="136"/>
    </row>
    <row r="2228" ht="14.25">
      <c r="Z2228" s="136"/>
    </row>
    <row r="2229" ht="14.25">
      <c r="Z2229" s="136"/>
    </row>
    <row r="2230" ht="14.25">
      <c r="Z2230" s="136"/>
    </row>
    <row r="2231" ht="14.25">
      <c r="Z2231" s="136"/>
    </row>
    <row r="2232" ht="14.25">
      <c r="Z2232" s="136"/>
    </row>
    <row r="2233" ht="14.25">
      <c r="Z2233" s="136"/>
    </row>
    <row r="2234" ht="14.25">
      <c r="Z2234" s="136"/>
    </row>
    <row r="2235" ht="14.25">
      <c r="Z2235" s="136"/>
    </row>
    <row r="2236" ht="14.25">
      <c r="Z2236" s="136"/>
    </row>
    <row r="2237" ht="14.25">
      <c r="Z2237" s="136"/>
    </row>
    <row r="2238" ht="14.25">
      <c r="Z2238" s="136"/>
    </row>
    <row r="2239" ht="14.25">
      <c r="Z2239" s="136"/>
    </row>
    <row r="2240" ht="14.25">
      <c r="Z2240" s="136"/>
    </row>
    <row r="2241" ht="14.25">
      <c r="Z2241" s="136"/>
    </row>
    <row r="2242" ht="14.25">
      <c r="Z2242" s="136"/>
    </row>
    <row r="2243" ht="14.25">
      <c r="Z2243" s="136"/>
    </row>
    <row r="2244" ht="14.25">
      <c r="Z2244" s="136"/>
    </row>
    <row r="2245" ht="14.25">
      <c r="Z2245" s="136"/>
    </row>
    <row r="2246" ht="14.25">
      <c r="Z2246" s="136"/>
    </row>
    <row r="2247" ht="14.25">
      <c r="Z2247" s="136"/>
    </row>
    <row r="2248" ht="14.25">
      <c r="Z2248" s="136"/>
    </row>
    <row r="2249" ht="14.25">
      <c r="Z2249" s="136"/>
    </row>
    <row r="2250" ht="14.25">
      <c r="Z2250" s="136"/>
    </row>
    <row r="2251" ht="14.25">
      <c r="Z2251" s="136"/>
    </row>
    <row r="2252" ht="14.25">
      <c r="Z2252" s="136"/>
    </row>
    <row r="2253" ht="14.25">
      <c r="Z2253" s="136"/>
    </row>
    <row r="2254" ht="14.25">
      <c r="Z2254" s="136"/>
    </row>
    <row r="2255" ht="14.25">
      <c r="Z2255" s="136"/>
    </row>
    <row r="2256" ht="14.25">
      <c r="Z2256" s="136"/>
    </row>
    <row r="2257" ht="14.25">
      <c r="Z2257" s="136"/>
    </row>
    <row r="2258" ht="14.25">
      <c r="Z2258" s="136"/>
    </row>
    <row r="2259" ht="14.25">
      <c r="Z2259" s="136"/>
    </row>
    <row r="2260" ht="14.25">
      <c r="Z2260" s="136"/>
    </row>
    <row r="2261" ht="14.25">
      <c r="Z2261" s="136"/>
    </row>
    <row r="2262" ht="14.25">
      <c r="Z2262" s="136"/>
    </row>
    <row r="2263" ht="14.25">
      <c r="Z2263" s="136"/>
    </row>
    <row r="2264" ht="14.25">
      <c r="Z2264" s="136"/>
    </row>
    <row r="2265" ht="14.25">
      <c r="Z2265" s="136"/>
    </row>
    <row r="2266" ht="14.25">
      <c r="Z2266" s="136"/>
    </row>
    <row r="2267" ht="14.25">
      <c r="Z2267" s="136"/>
    </row>
    <row r="2268" ht="14.25">
      <c r="Z2268" s="136"/>
    </row>
    <row r="2269" ht="14.25">
      <c r="Z2269" s="136"/>
    </row>
    <row r="2270" ht="14.25">
      <c r="Z2270" s="136"/>
    </row>
    <row r="2271" ht="14.25">
      <c r="Z2271" s="136"/>
    </row>
    <row r="2272" ht="14.25">
      <c r="Z2272" s="136"/>
    </row>
    <row r="2273" ht="14.25">
      <c r="Z2273" s="136"/>
    </row>
    <row r="2274" ht="14.25">
      <c r="Z2274" s="136"/>
    </row>
    <row r="2275" ht="14.25">
      <c r="Z2275" s="136"/>
    </row>
    <row r="2276" ht="14.25">
      <c r="Z2276" s="136"/>
    </row>
    <row r="2277" ht="14.25">
      <c r="Z2277" s="136"/>
    </row>
    <row r="2278" ht="14.25">
      <c r="Z2278" s="136"/>
    </row>
    <row r="2279" ht="14.25">
      <c r="Z2279" s="136"/>
    </row>
    <row r="2280" ht="14.25">
      <c r="Z2280" s="136"/>
    </row>
    <row r="2281" ht="14.25">
      <c r="Z2281" s="136"/>
    </row>
    <row r="2282" ht="14.25">
      <c r="Z2282" s="136"/>
    </row>
    <row r="2283" ht="14.25">
      <c r="Z2283" s="136"/>
    </row>
    <row r="2284" ht="14.25">
      <c r="Z2284" s="136"/>
    </row>
    <row r="2285" ht="14.25">
      <c r="Z2285" s="136"/>
    </row>
    <row r="2286" ht="14.25">
      <c r="Z2286" s="136"/>
    </row>
    <row r="2287" ht="14.25">
      <c r="Z2287" s="136"/>
    </row>
    <row r="2288" ht="14.25">
      <c r="Z2288" s="136"/>
    </row>
    <row r="2289" ht="14.25">
      <c r="Z2289" s="136"/>
    </row>
    <row r="2290" ht="14.25">
      <c r="Z2290" s="136"/>
    </row>
    <row r="2291" ht="14.25">
      <c r="Z2291" s="136"/>
    </row>
    <row r="2292" ht="14.25">
      <c r="Z2292" s="136"/>
    </row>
    <row r="2293" ht="14.25">
      <c r="Z2293" s="136"/>
    </row>
    <row r="2294" ht="14.25">
      <c r="Z2294" s="136"/>
    </row>
    <row r="2295" ht="14.25">
      <c r="Z2295" s="136"/>
    </row>
    <row r="2296" ht="14.25">
      <c r="Z2296" s="136"/>
    </row>
    <row r="2297" ht="14.25">
      <c r="Z2297" s="136"/>
    </row>
    <row r="2298" ht="14.25">
      <c r="Z2298" s="136"/>
    </row>
    <row r="2299" ht="14.25">
      <c r="Z2299" s="136"/>
    </row>
    <row r="2300" ht="14.25">
      <c r="Z2300" s="136"/>
    </row>
    <row r="2301" ht="14.25">
      <c r="Z2301" s="136"/>
    </row>
    <row r="2302" ht="14.25">
      <c r="Z2302" s="136"/>
    </row>
    <row r="2303" ht="14.25">
      <c r="Z2303" s="136"/>
    </row>
    <row r="2304" ht="14.25">
      <c r="Z2304" s="136"/>
    </row>
    <row r="2305" ht="14.25">
      <c r="Z2305" s="136"/>
    </row>
    <row r="2306" ht="14.25">
      <c r="Z2306" s="136"/>
    </row>
    <row r="2307" ht="14.25">
      <c r="Z2307" s="136"/>
    </row>
    <row r="2308" ht="14.25">
      <c r="Z2308" s="136"/>
    </row>
    <row r="2309" ht="14.25">
      <c r="Z2309" s="136"/>
    </row>
    <row r="2310" ht="14.25">
      <c r="Z2310" s="136"/>
    </row>
    <row r="2311" ht="14.25">
      <c r="Z2311" s="136"/>
    </row>
    <row r="2312" ht="14.25">
      <c r="Z2312" s="136"/>
    </row>
    <row r="2313" ht="14.25">
      <c r="Z2313" s="136"/>
    </row>
    <row r="2314" ht="14.25">
      <c r="Z2314" s="136"/>
    </row>
    <row r="2315" ht="14.25">
      <c r="Z2315" s="136"/>
    </row>
    <row r="2316" ht="14.25">
      <c r="Z2316" s="136"/>
    </row>
    <row r="2317" ht="14.25">
      <c r="Z2317" s="136"/>
    </row>
    <row r="2318" ht="14.25">
      <c r="Z2318" s="136"/>
    </row>
    <row r="2319" ht="14.25">
      <c r="Z2319" s="136"/>
    </row>
    <row r="2320" ht="14.25">
      <c r="Z2320" s="136"/>
    </row>
    <row r="2321" ht="14.25">
      <c r="Z2321" s="136"/>
    </row>
    <row r="2322" ht="14.25">
      <c r="Z2322" s="136"/>
    </row>
    <row r="2323" ht="14.25">
      <c r="Z2323" s="136"/>
    </row>
    <row r="2324" ht="14.25">
      <c r="Z2324" s="136"/>
    </row>
    <row r="2325" ht="14.25">
      <c r="Z2325" s="136"/>
    </row>
    <row r="2326" ht="14.25">
      <c r="Z2326" s="136"/>
    </row>
    <row r="2327" ht="14.25">
      <c r="Z2327" s="136"/>
    </row>
    <row r="2328" ht="14.25">
      <c r="Z2328" s="136"/>
    </row>
    <row r="2329" ht="14.25">
      <c r="Z2329" s="136"/>
    </row>
    <row r="2330" ht="14.25">
      <c r="Z2330" s="136"/>
    </row>
    <row r="2331" ht="14.25">
      <c r="Z2331" s="136"/>
    </row>
    <row r="2332" ht="14.25">
      <c r="Z2332" s="136"/>
    </row>
    <row r="2333" ht="14.25">
      <c r="Z2333" s="136"/>
    </row>
    <row r="2334" ht="14.25">
      <c r="Z2334" s="136"/>
    </row>
    <row r="2335" ht="14.25">
      <c r="Z2335" s="136"/>
    </row>
    <row r="2336" ht="14.25">
      <c r="Z2336" s="136"/>
    </row>
    <row r="2337" ht="14.25">
      <c r="Z2337" s="136"/>
    </row>
    <row r="2338" ht="14.25">
      <c r="Z2338" s="136"/>
    </row>
    <row r="2339" ht="14.25">
      <c r="Z2339" s="136"/>
    </row>
    <row r="2340" ht="14.25">
      <c r="Z2340" s="136"/>
    </row>
    <row r="2341" ht="14.25">
      <c r="Z2341" s="136"/>
    </row>
    <row r="2342" ht="14.25">
      <c r="Z2342" s="136"/>
    </row>
    <row r="2343" ht="14.25">
      <c r="Z2343" s="136"/>
    </row>
    <row r="2344" ht="14.25">
      <c r="Z2344" s="136"/>
    </row>
    <row r="2345" ht="14.25">
      <c r="Z2345" s="136"/>
    </row>
    <row r="2346" ht="14.25">
      <c r="Z2346" s="136"/>
    </row>
    <row r="2347" ht="14.25">
      <c r="Z2347" s="136"/>
    </row>
    <row r="2348" ht="14.25">
      <c r="Z2348" s="136"/>
    </row>
    <row r="2349" ht="14.25">
      <c r="Z2349" s="136"/>
    </row>
    <row r="2350" ht="14.25">
      <c r="Z2350" s="136"/>
    </row>
    <row r="2351" ht="14.25">
      <c r="Z2351" s="136"/>
    </row>
    <row r="2352" ht="14.25">
      <c r="Z2352" s="136"/>
    </row>
    <row r="2353" ht="14.25">
      <c r="Z2353" s="136"/>
    </row>
    <row r="2354" ht="14.25">
      <c r="Z2354" s="136"/>
    </row>
    <row r="2355" ht="14.25">
      <c r="Z2355" s="136"/>
    </row>
    <row r="2356" ht="14.25">
      <c r="Z2356" s="136"/>
    </row>
    <row r="2357" ht="14.25">
      <c r="Z2357" s="136"/>
    </row>
    <row r="2358" ht="14.25">
      <c r="Z2358" s="136"/>
    </row>
    <row r="2359" ht="14.25">
      <c r="Z2359" s="136"/>
    </row>
    <row r="2360" ht="14.25">
      <c r="Z2360" s="136"/>
    </row>
    <row r="2361" ht="14.25">
      <c r="Z2361" s="136"/>
    </row>
    <row r="2362" ht="14.25">
      <c r="Z2362" s="136"/>
    </row>
    <row r="2363" ht="14.25">
      <c r="Z2363" s="136"/>
    </row>
    <row r="2364" ht="14.25">
      <c r="Z2364" s="136"/>
    </row>
    <row r="2365" ht="14.25">
      <c r="Z2365" s="136"/>
    </row>
    <row r="2366" ht="14.25">
      <c r="Z2366" s="136"/>
    </row>
    <row r="2367" ht="14.25">
      <c r="Z2367" s="136"/>
    </row>
    <row r="2368" ht="14.25">
      <c r="Z2368" s="136"/>
    </row>
    <row r="2369" ht="14.25">
      <c r="Z2369" s="136"/>
    </row>
    <row r="2370" ht="14.25">
      <c r="Z2370" s="136"/>
    </row>
    <row r="2371" ht="14.25">
      <c r="Z2371" s="136"/>
    </row>
    <row r="2372" ht="14.25">
      <c r="Z2372" s="136"/>
    </row>
    <row r="2373" ht="14.25">
      <c r="Z2373" s="136"/>
    </row>
    <row r="2374" ht="14.25">
      <c r="Z2374" s="136"/>
    </row>
    <row r="2375" ht="14.25">
      <c r="Z2375" s="136"/>
    </row>
    <row r="2376" ht="14.25">
      <c r="Z2376" s="136"/>
    </row>
    <row r="2377" ht="14.25">
      <c r="Z2377" s="136"/>
    </row>
    <row r="2378" ht="14.25">
      <c r="Z2378" s="136"/>
    </row>
    <row r="2379" ht="14.25">
      <c r="Z2379" s="136"/>
    </row>
    <row r="2380" ht="14.25">
      <c r="Z2380" s="136"/>
    </row>
    <row r="2381" ht="14.25">
      <c r="Z2381" s="136"/>
    </row>
    <row r="2382" ht="14.25">
      <c r="Z2382" s="136"/>
    </row>
    <row r="2383" ht="14.25">
      <c r="Z2383" s="136"/>
    </row>
    <row r="2384" ht="14.25">
      <c r="Z2384" s="136"/>
    </row>
    <row r="2385" ht="14.25">
      <c r="Z2385" s="136"/>
    </row>
    <row r="2386" ht="14.25">
      <c r="Z2386" s="136"/>
    </row>
    <row r="2387" ht="14.25">
      <c r="Z2387" s="136"/>
    </row>
    <row r="2388" ht="14.25">
      <c r="Z2388" s="136"/>
    </row>
    <row r="2389" ht="14.25">
      <c r="Z2389" s="136"/>
    </row>
    <row r="2390" ht="14.25">
      <c r="Z2390" s="136"/>
    </row>
    <row r="2391" ht="14.25">
      <c r="Z2391" s="136"/>
    </row>
    <row r="2392" ht="14.25">
      <c r="Z2392" s="136"/>
    </row>
    <row r="2393" ht="14.25">
      <c r="Z2393" s="136"/>
    </row>
    <row r="2394" ht="14.25">
      <c r="Z2394" s="136"/>
    </row>
    <row r="2395" ht="14.25">
      <c r="Z2395" s="136"/>
    </row>
    <row r="2396" ht="14.25">
      <c r="Z2396" s="136"/>
    </row>
    <row r="2397" ht="14.25">
      <c r="Z2397" s="136"/>
    </row>
    <row r="2398" ht="14.25">
      <c r="Z2398" s="136"/>
    </row>
    <row r="2399" ht="14.25">
      <c r="Z2399" s="136"/>
    </row>
    <row r="2400" ht="14.25">
      <c r="Z2400" s="136"/>
    </row>
    <row r="2401" ht="14.25">
      <c r="Z2401" s="136"/>
    </row>
    <row r="2402" ht="14.25">
      <c r="Z2402" s="136"/>
    </row>
    <row r="2403" ht="14.25">
      <c r="Z2403" s="136"/>
    </row>
    <row r="2404" ht="14.25">
      <c r="Z2404" s="136"/>
    </row>
    <row r="2405" ht="14.25">
      <c r="Z2405" s="136"/>
    </row>
    <row r="2406" ht="14.25">
      <c r="Z2406" s="136"/>
    </row>
    <row r="2407" ht="14.25">
      <c r="Z2407" s="136"/>
    </row>
    <row r="2408" ht="14.25">
      <c r="Z2408" s="136"/>
    </row>
    <row r="2409" ht="14.25">
      <c r="Z2409" s="136"/>
    </row>
    <row r="2410" ht="14.25">
      <c r="Z2410" s="136"/>
    </row>
    <row r="2411" ht="14.25">
      <c r="Z2411" s="136"/>
    </row>
    <row r="2412" ht="14.25">
      <c r="Z2412" s="136"/>
    </row>
    <row r="2413" ht="14.25">
      <c r="Z2413" s="136"/>
    </row>
    <row r="2414" ht="14.25">
      <c r="Z2414" s="136"/>
    </row>
    <row r="2415" ht="14.25">
      <c r="Z2415" s="136"/>
    </row>
    <row r="2416" ht="14.25">
      <c r="Z2416" s="136"/>
    </row>
    <row r="2417" ht="14.25">
      <c r="Z2417" s="136"/>
    </row>
    <row r="2418" ht="14.25">
      <c r="Z2418" s="136"/>
    </row>
    <row r="2419" ht="14.25">
      <c r="Z2419" s="136"/>
    </row>
    <row r="2420" ht="14.25">
      <c r="Z2420" s="136"/>
    </row>
    <row r="2421" ht="14.25">
      <c r="Z2421" s="136"/>
    </row>
    <row r="2422" ht="14.25">
      <c r="Z2422" s="136"/>
    </row>
    <row r="2423" ht="14.25">
      <c r="Z2423" s="136"/>
    </row>
    <row r="2424" ht="14.25">
      <c r="Z2424" s="136"/>
    </row>
    <row r="2425" ht="14.25">
      <c r="Z2425" s="136"/>
    </row>
    <row r="2426" ht="14.25">
      <c r="Z2426" s="136"/>
    </row>
    <row r="2427" ht="14.25">
      <c r="Z2427" s="136"/>
    </row>
    <row r="2428" ht="14.25">
      <c r="Z2428" s="136"/>
    </row>
    <row r="2429" ht="14.25">
      <c r="Z2429" s="136"/>
    </row>
    <row r="2430" ht="14.25">
      <c r="Z2430" s="136"/>
    </row>
    <row r="2431" ht="14.25">
      <c r="Z2431" s="136"/>
    </row>
    <row r="2432" ht="14.25">
      <c r="Z2432" s="136"/>
    </row>
    <row r="2433" ht="14.25">
      <c r="Z2433" s="136"/>
    </row>
    <row r="2434" ht="14.25">
      <c r="Z2434" s="136"/>
    </row>
    <row r="2435" ht="14.25">
      <c r="Z2435" s="136"/>
    </row>
    <row r="2436" ht="14.25">
      <c r="Z2436" s="136"/>
    </row>
    <row r="2437" ht="14.25">
      <c r="Z2437" s="136"/>
    </row>
    <row r="2438" ht="14.25">
      <c r="Z2438" s="136"/>
    </row>
    <row r="2439" ht="14.25">
      <c r="Z2439" s="136"/>
    </row>
    <row r="2440" ht="14.25">
      <c r="Z2440" s="136"/>
    </row>
    <row r="2441" ht="14.25">
      <c r="Z2441" s="136"/>
    </row>
    <row r="2442" ht="14.25">
      <c r="Z2442" s="136"/>
    </row>
    <row r="2443" ht="14.25">
      <c r="Z2443" s="136"/>
    </row>
    <row r="2444" ht="14.25">
      <c r="Z2444" s="136"/>
    </row>
    <row r="2445" ht="14.25">
      <c r="Z2445" s="136"/>
    </row>
    <row r="2446" ht="14.25">
      <c r="Z2446" s="136"/>
    </row>
    <row r="2447" ht="14.25">
      <c r="Z2447" s="136"/>
    </row>
    <row r="2448" ht="14.25">
      <c r="Z2448" s="136"/>
    </row>
    <row r="2449" ht="14.25">
      <c r="Z2449" s="136"/>
    </row>
    <row r="2450" ht="14.25">
      <c r="Z2450" s="136"/>
    </row>
    <row r="2451" ht="14.25">
      <c r="Z2451" s="136"/>
    </row>
    <row r="2452" ht="14.25">
      <c r="Z2452" s="136"/>
    </row>
    <row r="2453" ht="14.25">
      <c r="Z2453" s="136"/>
    </row>
    <row r="2454" ht="14.25">
      <c r="Z2454" s="136"/>
    </row>
    <row r="2455" ht="14.25">
      <c r="Z2455" s="136"/>
    </row>
    <row r="2456" ht="14.25">
      <c r="Z2456" s="136"/>
    </row>
    <row r="2457" ht="14.25">
      <c r="Z2457" s="136"/>
    </row>
    <row r="2458" ht="14.25">
      <c r="Z2458" s="136"/>
    </row>
    <row r="2459" ht="14.25">
      <c r="Z2459" s="136"/>
    </row>
    <row r="2460" ht="14.25">
      <c r="Z2460" s="136"/>
    </row>
    <row r="2461" ht="14.25">
      <c r="Z2461" s="136"/>
    </row>
    <row r="2462" ht="14.25">
      <c r="Z2462" s="136"/>
    </row>
    <row r="2463" ht="14.25">
      <c r="Z2463" s="136"/>
    </row>
    <row r="2464" ht="14.25">
      <c r="Z2464" s="136"/>
    </row>
    <row r="2465" ht="14.25">
      <c r="Z2465" s="136"/>
    </row>
    <row r="2466" ht="14.25">
      <c r="Z2466" s="136"/>
    </row>
    <row r="2467" ht="14.25">
      <c r="Z2467" s="136"/>
    </row>
    <row r="2468" ht="14.25">
      <c r="Z2468" s="136"/>
    </row>
    <row r="2469" ht="14.25">
      <c r="Z2469" s="136"/>
    </row>
    <row r="2470" ht="14.25">
      <c r="Z2470" s="136"/>
    </row>
    <row r="2471" ht="14.25">
      <c r="Z2471" s="136"/>
    </row>
    <row r="2472" ht="14.25">
      <c r="Z2472" s="136"/>
    </row>
    <row r="2473" ht="14.25">
      <c r="Z2473" s="136"/>
    </row>
    <row r="2474" ht="14.25">
      <c r="Z2474" s="136"/>
    </row>
    <row r="2475" ht="14.25">
      <c r="Z2475" s="136"/>
    </row>
    <row r="2476" ht="14.25">
      <c r="Z2476" s="136"/>
    </row>
    <row r="2477" ht="14.25">
      <c r="Z2477" s="136"/>
    </row>
    <row r="2478" ht="14.25">
      <c r="Z2478" s="136"/>
    </row>
    <row r="2479" ht="14.25">
      <c r="Z2479" s="136"/>
    </row>
    <row r="2480" ht="14.25">
      <c r="Z2480" s="136"/>
    </row>
    <row r="2481" ht="14.25">
      <c r="Z2481" s="136"/>
    </row>
    <row r="2482" ht="14.25">
      <c r="Z2482" s="136"/>
    </row>
    <row r="2483" ht="14.25">
      <c r="Z2483" s="136"/>
    </row>
    <row r="2484" ht="14.25">
      <c r="Z2484" s="136"/>
    </row>
    <row r="2485" ht="14.25">
      <c r="Z2485" s="136"/>
    </row>
    <row r="2486" ht="14.25">
      <c r="Z2486" s="136"/>
    </row>
    <row r="2487" ht="14.25">
      <c r="Z2487" s="136"/>
    </row>
    <row r="2488" ht="14.25">
      <c r="Z2488" s="136"/>
    </row>
    <row r="2489" ht="14.25">
      <c r="Z2489" s="136"/>
    </row>
    <row r="2490" ht="14.25">
      <c r="Z2490" s="136"/>
    </row>
    <row r="2491" ht="14.25">
      <c r="Z2491" s="136"/>
    </row>
    <row r="2492" ht="14.25">
      <c r="Z2492" s="136"/>
    </row>
    <row r="2493" ht="14.25">
      <c r="Z2493" s="136"/>
    </row>
    <row r="2494" ht="14.25">
      <c r="Z2494" s="136"/>
    </row>
    <row r="2495" ht="14.25">
      <c r="Z2495" s="136"/>
    </row>
    <row r="2496" ht="14.25">
      <c r="Z2496" s="136"/>
    </row>
    <row r="2497" ht="14.25">
      <c r="Z2497" s="136"/>
    </row>
    <row r="2498" ht="14.25">
      <c r="Z2498" s="136"/>
    </row>
    <row r="2499" ht="14.25">
      <c r="Z2499" s="136"/>
    </row>
    <row r="2500" ht="14.25">
      <c r="Z2500" s="136"/>
    </row>
    <row r="2501" ht="14.25">
      <c r="Z2501" s="136"/>
    </row>
    <row r="2502" ht="14.25">
      <c r="Z2502" s="136"/>
    </row>
    <row r="2503" ht="14.25">
      <c r="Z2503" s="136"/>
    </row>
    <row r="2504" ht="14.25">
      <c r="Z2504" s="136"/>
    </row>
    <row r="2505" ht="14.25">
      <c r="Z2505" s="136"/>
    </row>
    <row r="2506" ht="14.25">
      <c r="Z2506" s="136"/>
    </row>
    <row r="2507" ht="14.25">
      <c r="Z2507" s="136"/>
    </row>
    <row r="2508" ht="14.25">
      <c r="Z2508" s="136"/>
    </row>
    <row r="2509" ht="14.25">
      <c r="Z2509" s="136"/>
    </row>
    <row r="2510" ht="14.25">
      <c r="Z2510" s="136"/>
    </row>
    <row r="2511" ht="14.25">
      <c r="Z2511" s="136"/>
    </row>
    <row r="2512" ht="14.25">
      <c r="Z2512" s="136"/>
    </row>
    <row r="2513" ht="14.25">
      <c r="Z2513" s="136"/>
    </row>
    <row r="2514" ht="14.25">
      <c r="Z2514" s="136"/>
    </row>
    <row r="2515" ht="14.25">
      <c r="Z2515" s="136"/>
    </row>
    <row r="2516" ht="14.25">
      <c r="Z2516" s="136"/>
    </row>
    <row r="2517" ht="14.25">
      <c r="Z2517" s="136"/>
    </row>
    <row r="2518" ht="14.25">
      <c r="Z2518" s="136"/>
    </row>
    <row r="2519" ht="14.25">
      <c r="Z2519" s="136"/>
    </row>
    <row r="2520" ht="14.25">
      <c r="Z2520" s="136"/>
    </row>
    <row r="2521" ht="14.25">
      <c r="Z2521" s="136"/>
    </row>
    <row r="2522" ht="14.25">
      <c r="Z2522" s="136"/>
    </row>
    <row r="2523" ht="14.25">
      <c r="Z2523" s="136"/>
    </row>
    <row r="2524" ht="14.25">
      <c r="Z2524" s="136"/>
    </row>
    <row r="2525" ht="14.25">
      <c r="Z2525" s="136"/>
    </row>
    <row r="2526" ht="14.25">
      <c r="Z2526" s="136"/>
    </row>
    <row r="2527" ht="14.25">
      <c r="Z2527" s="136"/>
    </row>
    <row r="2528" ht="14.25">
      <c r="Z2528" s="136"/>
    </row>
    <row r="2529" ht="14.25">
      <c r="Z2529" s="136"/>
    </row>
    <row r="2530" ht="14.25">
      <c r="Z2530" s="136"/>
    </row>
    <row r="2531" ht="14.25">
      <c r="Z2531" s="136"/>
    </row>
    <row r="2532" ht="14.25">
      <c r="Z2532" s="136"/>
    </row>
    <row r="2533" ht="14.25">
      <c r="Z2533" s="136"/>
    </row>
    <row r="2534" ht="14.25">
      <c r="Z2534" s="136"/>
    </row>
    <row r="2535" ht="14.25">
      <c r="Z2535" s="136"/>
    </row>
    <row r="2536" ht="14.25">
      <c r="Z2536" s="136"/>
    </row>
    <row r="2537" ht="14.25">
      <c r="Z2537" s="136"/>
    </row>
    <row r="2538" ht="14.25">
      <c r="Z2538" s="136"/>
    </row>
    <row r="2539" ht="14.25">
      <c r="Z2539" s="136"/>
    </row>
    <row r="2540" ht="14.25">
      <c r="Z2540" s="136"/>
    </row>
    <row r="2541" ht="14.25">
      <c r="Z2541" s="136"/>
    </row>
    <row r="2542" ht="14.25">
      <c r="Z2542" s="136"/>
    </row>
    <row r="2543" ht="14.25">
      <c r="Z2543" s="136"/>
    </row>
    <row r="2544" ht="14.25">
      <c r="Z2544" s="136"/>
    </row>
    <row r="2545" ht="14.25">
      <c r="Z2545" s="136"/>
    </row>
    <row r="2546" ht="14.25">
      <c r="Z2546" s="136"/>
    </row>
    <row r="2547" ht="14.25">
      <c r="Z2547" s="136"/>
    </row>
    <row r="2548" ht="14.25">
      <c r="Z2548" s="136"/>
    </row>
    <row r="2549" ht="14.25">
      <c r="Z2549" s="136"/>
    </row>
    <row r="2550" ht="14.25">
      <c r="Z2550" s="136"/>
    </row>
    <row r="2551" ht="14.25">
      <c r="Z2551" s="136"/>
    </row>
    <row r="2552" ht="14.25">
      <c r="Z2552" s="136"/>
    </row>
    <row r="2553" ht="14.25">
      <c r="Z2553" s="136"/>
    </row>
    <row r="2554" ht="14.25">
      <c r="Z2554" s="136"/>
    </row>
    <row r="2555" ht="14.25">
      <c r="Z2555" s="136"/>
    </row>
    <row r="2556" ht="14.25">
      <c r="Z2556" s="136"/>
    </row>
    <row r="2557" ht="14.25">
      <c r="Z2557" s="136"/>
    </row>
    <row r="2558" ht="14.25">
      <c r="Z2558" s="136"/>
    </row>
    <row r="2559" ht="14.25">
      <c r="Z2559" s="136"/>
    </row>
    <row r="2560" ht="14.25">
      <c r="Z2560" s="136"/>
    </row>
    <row r="2561" ht="14.25">
      <c r="Z2561" s="136"/>
    </row>
    <row r="2562" ht="14.25">
      <c r="Z2562" s="136"/>
    </row>
    <row r="2563" ht="14.25">
      <c r="Z2563" s="136"/>
    </row>
    <row r="2564" ht="14.25">
      <c r="Z2564" s="136"/>
    </row>
    <row r="2565" ht="14.25">
      <c r="Z2565" s="136"/>
    </row>
    <row r="2566" ht="14.25">
      <c r="Z2566" s="136"/>
    </row>
    <row r="2567" ht="14.25">
      <c r="Z2567" s="136"/>
    </row>
    <row r="2568" ht="14.25">
      <c r="Z2568" s="136"/>
    </row>
    <row r="2569" ht="14.25">
      <c r="Z2569" s="136"/>
    </row>
    <row r="2570" ht="14.25">
      <c r="Z2570" s="136"/>
    </row>
    <row r="2571" ht="14.25">
      <c r="Z2571" s="136"/>
    </row>
    <row r="2572" ht="14.25">
      <c r="Z2572" s="136"/>
    </row>
    <row r="2573" ht="14.25">
      <c r="Z2573" s="136"/>
    </row>
    <row r="2574" ht="14.25">
      <c r="Z2574" s="136"/>
    </row>
    <row r="2575" ht="14.25">
      <c r="Z2575" s="136"/>
    </row>
    <row r="2576" ht="14.25">
      <c r="Z2576" s="136"/>
    </row>
    <row r="2577" ht="14.25">
      <c r="Z2577" s="136"/>
    </row>
    <row r="2578" ht="14.25">
      <c r="Z2578" s="136"/>
    </row>
    <row r="2579" ht="14.25">
      <c r="Z2579" s="136"/>
    </row>
    <row r="2580" ht="14.25">
      <c r="Z2580" s="136"/>
    </row>
    <row r="2581" ht="14.25">
      <c r="Z2581" s="136"/>
    </row>
    <row r="2582" ht="14.25">
      <c r="Z2582" s="136"/>
    </row>
    <row r="2583" ht="14.25">
      <c r="Z2583" s="136"/>
    </row>
    <row r="2584" ht="14.25">
      <c r="Z2584" s="136"/>
    </row>
    <row r="2585" ht="14.25">
      <c r="Z2585" s="136"/>
    </row>
    <row r="2586" ht="14.25">
      <c r="Z2586" s="136"/>
    </row>
    <row r="2587" ht="14.25">
      <c r="Z2587" s="136"/>
    </row>
    <row r="2588" ht="14.25">
      <c r="Z2588" s="136"/>
    </row>
    <row r="2589" ht="14.25">
      <c r="Z2589" s="136"/>
    </row>
    <row r="2590" ht="14.25">
      <c r="Z2590" s="136"/>
    </row>
    <row r="2591" ht="14.25">
      <c r="Z2591" s="136"/>
    </row>
    <row r="2592" ht="14.25">
      <c r="Z2592" s="136"/>
    </row>
    <row r="2593" ht="14.25">
      <c r="Z2593" s="136"/>
    </row>
    <row r="2594" ht="14.25">
      <c r="Z2594" s="136"/>
    </row>
    <row r="2595" ht="14.25">
      <c r="Z2595" s="136"/>
    </row>
    <row r="2596" ht="14.25">
      <c r="Z2596" s="136"/>
    </row>
    <row r="2597" ht="14.25">
      <c r="Z2597" s="136"/>
    </row>
    <row r="2598" ht="14.25">
      <c r="Z2598" s="136"/>
    </row>
    <row r="2599" ht="14.25">
      <c r="Z2599" s="136"/>
    </row>
    <row r="2600" ht="14.25">
      <c r="Z2600" s="136"/>
    </row>
    <row r="2601" ht="14.25">
      <c r="Z2601" s="136"/>
    </row>
    <row r="2602" ht="14.25">
      <c r="Z2602" s="136"/>
    </row>
    <row r="2603" ht="14.25">
      <c r="Z2603" s="136"/>
    </row>
    <row r="2604" ht="14.25">
      <c r="Z2604" s="136"/>
    </row>
    <row r="2605" ht="14.25">
      <c r="Z2605" s="136"/>
    </row>
    <row r="2606" ht="14.25">
      <c r="Z2606" s="136"/>
    </row>
    <row r="2607" ht="14.25">
      <c r="Z2607" s="136"/>
    </row>
    <row r="2608" ht="14.25">
      <c r="Z2608" s="136"/>
    </row>
    <row r="2609" ht="14.25">
      <c r="Z2609" s="136"/>
    </row>
    <row r="2610" ht="14.25">
      <c r="Z2610" s="136"/>
    </row>
    <row r="2611" ht="14.25">
      <c r="Z2611" s="136"/>
    </row>
    <row r="2612" ht="14.25">
      <c r="Z2612" s="136"/>
    </row>
    <row r="2613" ht="14.25">
      <c r="Z2613" s="136"/>
    </row>
    <row r="2614" ht="14.25">
      <c r="Z2614" s="136"/>
    </row>
    <row r="2615" ht="14.25">
      <c r="Z2615" s="136"/>
    </row>
    <row r="2616" ht="14.25">
      <c r="Z2616" s="136"/>
    </row>
    <row r="2617" ht="14.25">
      <c r="Z2617" s="136"/>
    </row>
    <row r="2618" ht="14.25">
      <c r="Z2618" s="136"/>
    </row>
    <row r="2619" ht="14.25">
      <c r="Z2619" s="136"/>
    </row>
    <row r="2620" ht="14.25">
      <c r="Z2620" s="136"/>
    </row>
    <row r="2621" ht="14.25">
      <c r="Z2621" s="136"/>
    </row>
    <row r="2622" ht="14.25">
      <c r="Z2622" s="136"/>
    </row>
    <row r="2623" ht="14.25">
      <c r="Z2623" s="136"/>
    </row>
    <row r="2624" ht="14.25">
      <c r="Z2624" s="136"/>
    </row>
    <row r="2625" ht="14.25">
      <c r="Z2625" s="136"/>
    </row>
    <row r="2626" ht="14.25">
      <c r="Z2626" s="136"/>
    </row>
    <row r="2627" ht="14.25">
      <c r="Z2627" s="136"/>
    </row>
    <row r="2628" ht="14.25">
      <c r="Z2628" s="136"/>
    </row>
    <row r="2629" ht="14.25">
      <c r="Z2629" s="136"/>
    </row>
    <row r="2630" ht="14.25">
      <c r="Z2630" s="136"/>
    </row>
    <row r="2631" ht="14.25">
      <c r="Z2631" s="136"/>
    </row>
    <row r="2632" ht="14.25">
      <c r="Z2632" s="136"/>
    </row>
    <row r="2633" ht="14.25">
      <c r="Z2633" s="136"/>
    </row>
    <row r="2634" ht="14.25">
      <c r="Z2634" s="136"/>
    </row>
    <row r="2635" ht="14.25">
      <c r="Z2635" s="136"/>
    </row>
    <row r="2636" ht="14.25">
      <c r="Z2636" s="136"/>
    </row>
    <row r="2637" ht="14.25">
      <c r="Z2637" s="136"/>
    </row>
    <row r="2638" ht="14.25">
      <c r="Z2638" s="136"/>
    </row>
    <row r="2639" ht="14.25">
      <c r="Z2639" s="136"/>
    </row>
    <row r="2640" ht="14.25">
      <c r="Z2640" s="136"/>
    </row>
    <row r="2641" ht="14.25">
      <c r="Z2641" s="136"/>
    </row>
    <row r="2642" ht="14.25">
      <c r="Z2642" s="136"/>
    </row>
    <row r="2643" ht="14.25">
      <c r="Z2643" s="136"/>
    </row>
    <row r="2644" ht="14.25">
      <c r="Z2644" s="136"/>
    </row>
    <row r="2645" ht="14.25">
      <c r="Z2645" s="136"/>
    </row>
    <row r="2646" ht="14.25">
      <c r="Z2646" s="136"/>
    </row>
    <row r="2647" ht="14.25">
      <c r="Z2647" s="136"/>
    </row>
    <row r="2648" ht="14.25">
      <c r="Z2648" s="136"/>
    </row>
    <row r="2649" ht="14.25">
      <c r="Z2649" s="136"/>
    </row>
    <row r="2650" ht="14.25">
      <c r="Z2650" s="136"/>
    </row>
    <row r="2651" ht="14.25">
      <c r="Z2651" s="136"/>
    </row>
    <row r="2652" ht="14.25">
      <c r="Z2652" s="136"/>
    </row>
    <row r="2653" ht="14.25">
      <c r="Z2653" s="136"/>
    </row>
    <row r="2654" ht="14.25">
      <c r="Z2654" s="136"/>
    </row>
    <row r="2655" ht="14.25">
      <c r="Z2655" s="136"/>
    </row>
    <row r="2656" ht="14.25">
      <c r="Z2656" s="136"/>
    </row>
    <row r="2657" ht="14.25">
      <c r="Z2657" s="136"/>
    </row>
    <row r="2658" ht="14.25">
      <c r="Z2658" s="136"/>
    </row>
    <row r="2659" ht="14.25">
      <c r="Z2659" s="136"/>
    </row>
    <row r="2660" ht="14.25">
      <c r="Z2660" s="136"/>
    </row>
    <row r="2661" ht="14.25">
      <c r="Z2661" s="136"/>
    </row>
    <row r="2662" ht="14.25">
      <c r="Z2662" s="136"/>
    </row>
    <row r="2663" ht="14.25">
      <c r="Z2663" s="136"/>
    </row>
    <row r="2664" ht="14.25">
      <c r="Z2664" s="136"/>
    </row>
    <row r="2665" ht="14.25">
      <c r="Z2665" s="136"/>
    </row>
    <row r="2666" ht="14.25">
      <c r="Z2666" s="136"/>
    </row>
    <row r="2667" ht="14.25">
      <c r="Z2667" s="136"/>
    </row>
    <row r="2668" ht="14.25">
      <c r="Z2668" s="136"/>
    </row>
    <row r="2669" ht="14.25">
      <c r="Z2669" s="136"/>
    </row>
    <row r="2670" ht="14.25">
      <c r="Z2670" s="136"/>
    </row>
    <row r="2671" ht="14.25">
      <c r="Z2671" s="136"/>
    </row>
    <row r="2672" ht="14.25">
      <c r="Z2672" s="136"/>
    </row>
    <row r="2673" ht="14.25">
      <c r="Z2673" s="136"/>
    </row>
    <row r="2674" ht="14.25">
      <c r="Z2674" s="136"/>
    </row>
    <row r="2675" ht="14.25">
      <c r="Z2675" s="136"/>
    </row>
    <row r="2676" ht="14.25">
      <c r="Z2676" s="136"/>
    </row>
    <row r="2677" ht="14.25">
      <c r="Z2677" s="136"/>
    </row>
    <row r="2678" ht="14.25">
      <c r="Z2678" s="136"/>
    </row>
    <row r="2679" ht="14.25">
      <c r="Z2679" s="136"/>
    </row>
    <row r="2680" ht="14.25">
      <c r="Z2680" s="136"/>
    </row>
    <row r="2681" ht="14.25">
      <c r="Z2681" s="136"/>
    </row>
    <row r="2682" ht="14.25">
      <c r="Z2682" s="136"/>
    </row>
    <row r="2683" ht="14.25">
      <c r="Z2683" s="136"/>
    </row>
    <row r="2684" ht="14.25">
      <c r="Z2684" s="136"/>
    </row>
    <row r="2685" ht="14.25">
      <c r="Z2685" s="136"/>
    </row>
    <row r="2686" ht="14.25">
      <c r="Z2686" s="136"/>
    </row>
    <row r="2687" ht="14.25">
      <c r="Z2687" s="136"/>
    </row>
    <row r="2688" ht="14.25">
      <c r="Z2688" s="136"/>
    </row>
    <row r="2689" ht="14.25">
      <c r="Z2689" s="136"/>
    </row>
    <row r="2690" ht="14.25">
      <c r="Z2690" s="136"/>
    </row>
    <row r="2691" ht="14.25">
      <c r="Z2691" s="136"/>
    </row>
    <row r="2692" ht="14.25">
      <c r="Z2692" s="136"/>
    </row>
    <row r="2693" ht="14.25">
      <c r="Z2693" s="136"/>
    </row>
    <row r="2694" ht="14.25">
      <c r="Z2694" s="136"/>
    </row>
    <row r="2695" ht="14.25">
      <c r="Z2695" s="136"/>
    </row>
    <row r="2696" ht="14.25">
      <c r="Z2696" s="136"/>
    </row>
    <row r="2697" ht="14.25">
      <c r="Z2697" s="136"/>
    </row>
    <row r="2698" ht="14.25">
      <c r="Z2698" s="136"/>
    </row>
    <row r="2699" ht="14.25">
      <c r="Z2699" s="136"/>
    </row>
    <row r="2700" ht="14.25">
      <c r="Z2700" s="136"/>
    </row>
    <row r="2701" ht="14.25">
      <c r="Z2701" s="136"/>
    </row>
    <row r="2702" ht="14.25">
      <c r="Z2702" s="136"/>
    </row>
    <row r="2703" ht="14.25">
      <c r="Z2703" s="136"/>
    </row>
    <row r="2704" ht="14.25">
      <c r="Z2704" s="136"/>
    </row>
    <row r="2705" ht="14.25">
      <c r="Z2705" s="136"/>
    </row>
    <row r="2706" ht="14.25">
      <c r="Z2706" s="136"/>
    </row>
    <row r="2707" ht="14.25">
      <c r="Z2707" s="136"/>
    </row>
    <row r="2708" ht="14.25">
      <c r="Z2708" s="136"/>
    </row>
    <row r="2709" ht="14.25">
      <c r="Z2709" s="136"/>
    </row>
    <row r="2710" ht="14.25">
      <c r="Z2710" s="136"/>
    </row>
    <row r="2711" ht="14.25">
      <c r="Z2711" s="136"/>
    </row>
    <row r="2712" ht="14.25">
      <c r="Z2712" s="136"/>
    </row>
    <row r="2713" ht="14.25">
      <c r="Z2713" s="136"/>
    </row>
    <row r="2714" ht="14.25">
      <c r="Z2714" s="136"/>
    </row>
    <row r="2715" ht="14.25">
      <c r="Z2715" s="136"/>
    </row>
    <row r="2716" ht="14.25">
      <c r="Z2716" s="136"/>
    </row>
    <row r="2717" ht="14.25">
      <c r="Z2717" s="136"/>
    </row>
    <row r="2718" ht="14.25">
      <c r="Z2718" s="136"/>
    </row>
    <row r="2719" ht="14.25">
      <c r="Z2719" s="136"/>
    </row>
    <row r="2720" ht="14.25">
      <c r="Z2720" s="136"/>
    </row>
    <row r="2721" ht="14.25">
      <c r="Z2721" s="136"/>
    </row>
    <row r="2722" ht="14.25">
      <c r="Z2722" s="136"/>
    </row>
    <row r="2723" ht="14.25">
      <c r="Z2723" s="136"/>
    </row>
    <row r="2724" ht="14.25">
      <c r="Z2724" s="136"/>
    </row>
    <row r="2725" ht="14.25">
      <c r="Z2725" s="136"/>
    </row>
    <row r="2726" ht="14.25">
      <c r="Z2726" s="136"/>
    </row>
    <row r="2727" ht="14.25">
      <c r="Z2727" s="136"/>
    </row>
    <row r="2728" ht="14.25">
      <c r="Z2728" s="136"/>
    </row>
    <row r="2729" ht="14.25">
      <c r="Z2729" s="136"/>
    </row>
    <row r="2730" ht="14.25">
      <c r="Z2730" s="136"/>
    </row>
    <row r="2731" ht="14.25">
      <c r="Z2731" s="136"/>
    </row>
    <row r="2732" ht="14.25">
      <c r="Z2732" s="136"/>
    </row>
    <row r="2733" ht="14.25">
      <c r="Z2733" s="136"/>
    </row>
    <row r="2734" ht="14.25">
      <c r="Z2734" s="136"/>
    </row>
    <row r="2735" ht="14.25">
      <c r="Z2735" s="136"/>
    </row>
    <row r="2736" ht="14.25">
      <c r="Z2736" s="136"/>
    </row>
    <row r="2737" ht="14.25">
      <c r="Z2737" s="136"/>
    </row>
    <row r="2738" ht="14.25">
      <c r="Z2738" s="136"/>
    </row>
    <row r="2739" ht="14.25">
      <c r="Z2739" s="136"/>
    </row>
    <row r="2740" ht="14.25">
      <c r="Z2740" s="136"/>
    </row>
    <row r="2741" ht="14.25">
      <c r="Z2741" s="136"/>
    </row>
    <row r="2742" ht="14.25">
      <c r="Z2742" s="136"/>
    </row>
    <row r="2743" ht="14.25">
      <c r="Z2743" s="136"/>
    </row>
    <row r="2744" ht="14.25">
      <c r="Z2744" s="136"/>
    </row>
    <row r="2745" ht="14.25">
      <c r="Z2745" s="136"/>
    </row>
    <row r="2746" ht="14.25">
      <c r="Z2746" s="136"/>
    </row>
    <row r="2747" ht="14.25">
      <c r="Z2747" s="136"/>
    </row>
    <row r="2748" ht="14.25">
      <c r="Z2748" s="136"/>
    </row>
    <row r="2749" ht="14.25">
      <c r="Z2749" s="136"/>
    </row>
    <row r="2750" ht="14.25">
      <c r="Z2750" s="136"/>
    </row>
    <row r="2751" ht="14.25">
      <c r="Z2751" s="136"/>
    </row>
    <row r="2752" ht="14.25">
      <c r="Z2752" s="136"/>
    </row>
    <row r="2753" ht="14.25">
      <c r="Z2753" s="136"/>
    </row>
    <row r="2754" ht="14.25">
      <c r="Z2754" s="136"/>
    </row>
    <row r="2755" ht="14.25">
      <c r="Z2755" s="136"/>
    </row>
    <row r="2756" ht="14.25">
      <c r="Z2756" s="136"/>
    </row>
    <row r="2757" ht="14.25">
      <c r="Z2757" s="136"/>
    </row>
    <row r="2758" ht="14.25">
      <c r="Z2758" s="136"/>
    </row>
    <row r="2759" ht="14.25">
      <c r="Z2759" s="136"/>
    </row>
    <row r="2760" ht="14.25">
      <c r="Z2760" s="136"/>
    </row>
    <row r="2761" ht="14.25">
      <c r="Z2761" s="136"/>
    </row>
    <row r="2762" ht="14.25">
      <c r="Z2762" s="136"/>
    </row>
    <row r="2763" ht="14.25">
      <c r="Z2763" s="136"/>
    </row>
    <row r="2764" ht="14.25">
      <c r="Z2764" s="136"/>
    </row>
    <row r="2765" ht="14.25">
      <c r="Z2765" s="136"/>
    </row>
    <row r="2766" ht="14.25">
      <c r="Z2766" s="136"/>
    </row>
    <row r="2767" ht="14.25">
      <c r="Z2767" s="136"/>
    </row>
    <row r="2768" ht="14.25">
      <c r="Z2768" s="136"/>
    </row>
    <row r="2769" ht="14.25">
      <c r="Z2769" s="136"/>
    </row>
    <row r="2770" ht="14.25">
      <c r="Z2770" s="136"/>
    </row>
    <row r="2771" ht="14.25">
      <c r="Z2771" s="136"/>
    </row>
    <row r="2772" ht="14.25">
      <c r="Z2772" s="136"/>
    </row>
    <row r="2773" ht="14.25">
      <c r="Z2773" s="136"/>
    </row>
    <row r="2774" ht="14.25">
      <c r="Z2774" s="136"/>
    </row>
    <row r="2775" ht="14.25">
      <c r="Z2775" s="136"/>
    </row>
    <row r="2776" ht="14.25">
      <c r="Z2776" s="136"/>
    </row>
    <row r="2777" ht="14.25">
      <c r="Z2777" s="136"/>
    </row>
    <row r="2778" ht="14.25">
      <c r="Z2778" s="136"/>
    </row>
    <row r="2779" ht="14.25">
      <c r="Z2779" s="136"/>
    </row>
    <row r="2780" ht="14.25">
      <c r="Z2780" s="136"/>
    </row>
    <row r="2781" ht="14.25">
      <c r="Z2781" s="136"/>
    </row>
    <row r="2782" ht="14.25">
      <c r="Z2782" s="136"/>
    </row>
    <row r="2783" ht="14.25">
      <c r="Z2783" s="136"/>
    </row>
    <row r="2784" ht="14.25">
      <c r="Z2784" s="136"/>
    </row>
    <row r="2785" ht="14.25">
      <c r="Z2785" s="136"/>
    </row>
    <row r="2786" ht="14.25">
      <c r="Z2786" s="136"/>
    </row>
    <row r="2787" ht="14.25">
      <c r="Z2787" s="136"/>
    </row>
    <row r="2788" ht="14.25">
      <c r="Z2788" s="136"/>
    </row>
    <row r="2789" ht="14.25">
      <c r="Z2789" s="136"/>
    </row>
    <row r="2790" ht="14.25">
      <c r="Z2790" s="136"/>
    </row>
    <row r="2791" ht="14.25">
      <c r="Z2791" s="136"/>
    </row>
    <row r="2792" ht="14.25">
      <c r="Z2792" s="136"/>
    </row>
    <row r="2793" ht="14.25">
      <c r="Z2793" s="136"/>
    </row>
    <row r="2794" ht="14.25">
      <c r="Z2794" s="136"/>
    </row>
    <row r="2795" ht="14.25">
      <c r="Z2795" s="136"/>
    </row>
    <row r="2796" ht="14.25">
      <c r="Z2796" s="136"/>
    </row>
    <row r="2797" ht="14.25">
      <c r="Z2797" s="136"/>
    </row>
    <row r="2798" ht="14.25">
      <c r="Z2798" s="136"/>
    </row>
    <row r="2799" ht="14.25">
      <c r="Z2799" s="136"/>
    </row>
    <row r="2800" ht="14.25">
      <c r="Z2800" s="136"/>
    </row>
    <row r="2801" ht="14.25">
      <c r="Z2801" s="136"/>
    </row>
    <row r="2802" ht="14.25">
      <c r="Z2802" s="136"/>
    </row>
    <row r="2803" ht="14.25">
      <c r="Z2803" s="136"/>
    </row>
    <row r="2804" ht="14.25">
      <c r="Z2804" s="136"/>
    </row>
    <row r="2805" ht="14.25">
      <c r="Z2805" s="136"/>
    </row>
    <row r="2806" ht="14.25">
      <c r="Z2806" s="136"/>
    </row>
    <row r="2807" ht="14.25">
      <c r="Z2807" s="136"/>
    </row>
    <row r="2808" ht="14.25">
      <c r="Z2808" s="136"/>
    </row>
    <row r="2809" ht="14.25">
      <c r="Z2809" s="136"/>
    </row>
    <row r="2810" ht="14.25">
      <c r="Z2810" s="136"/>
    </row>
    <row r="2811" ht="14.25">
      <c r="Z2811" s="136"/>
    </row>
    <row r="2812" ht="14.25">
      <c r="Z2812" s="136"/>
    </row>
    <row r="2813" ht="14.25">
      <c r="Z2813" s="136"/>
    </row>
    <row r="2814" ht="14.25">
      <c r="Z2814" s="136"/>
    </row>
    <row r="2815" ht="14.25">
      <c r="Z2815" s="136"/>
    </row>
    <row r="2816" ht="14.25">
      <c r="Z2816" s="136"/>
    </row>
    <row r="2817" ht="14.25">
      <c r="Z2817" s="136"/>
    </row>
    <row r="2818" ht="14.25">
      <c r="Z2818" s="136"/>
    </row>
    <row r="2819" ht="14.25">
      <c r="Z2819" s="136"/>
    </row>
    <row r="2820" ht="14.25">
      <c r="Z2820" s="136"/>
    </row>
    <row r="2821" ht="14.25">
      <c r="Z2821" s="136"/>
    </row>
    <row r="2822" ht="14.25">
      <c r="Z2822" s="136"/>
    </row>
    <row r="2823" ht="14.25">
      <c r="Z2823" s="136"/>
    </row>
    <row r="2824" ht="14.25">
      <c r="Z2824" s="136"/>
    </row>
    <row r="2825" ht="14.25">
      <c r="Z2825" s="136"/>
    </row>
    <row r="2826" ht="14.25">
      <c r="Z2826" s="136"/>
    </row>
    <row r="2827" ht="14.25">
      <c r="Z2827" s="136"/>
    </row>
    <row r="2828" ht="14.25">
      <c r="Z2828" s="136"/>
    </row>
    <row r="2829" ht="14.25">
      <c r="Z2829" s="136"/>
    </row>
    <row r="2830" ht="14.25">
      <c r="Z2830" s="136"/>
    </row>
    <row r="2831" ht="14.25">
      <c r="Z2831" s="136"/>
    </row>
    <row r="2832" ht="14.25">
      <c r="Z2832" s="136"/>
    </row>
    <row r="2833" ht="14.25">
      <c r="Z2833" s="136"/>
    </row>
    <row r="2834" ht="14.25">
      <c r="Z2834" s="136"/>
    </row>
    <row r="2835" ht="14.25">
      <c r="Z2835" s="136"/>
    </row>
    <row r="2836" ht="14.25">
      <c r="Z2836" s="136"/>
    </row>
    <row r="2837" ht="14.25">
      <c r="Z2837" s="136"/>
    </row>
    <row r="2838" ht="14.25">
      <c r="Z2838" s="136"/>
    </row>
    <row r="2839" ht="14.25">
      <c r="Z2839" s="136"/>
    </row>
    <row r="2840" ht="14.25">
      <c r="Z2840" s="136"/>
    </row>
    <row r="2841" ht="14.25">
      <c r="Z2841" s="136"/>
    </row>
    <row r="2842" ht="14.25">
      <c r="Z2842" s="136"/>
    </row>
    <row r="2843" ht="14.25">
      <c r="Z2843" s="136"/>
    </row>
    <row r="2844" ht="14.25">
      <c r="Z2844" s="136"/>
    </row>
    <row r="2845" ht="14.25">
      <c r="Z2845" s="136"/>
    </row>
    <row r="2846" ht="14.25">
      <c r="Z2846" s="136"/>
    </row>
    <row r="2847" ht="14.25">
      <c r="Z2847" s="136"/>
    </row>
    <row r="2848" ht="14.25">
      <c r="Z2848" s="136"/>
    </row>
    <row r="2849" ht="14.25">
      <c r="Z2849" s="136"/>
    </row>
    <row r="2850" ht="14.25">
      <c r="Z2850" s="136"/>
    </row>
    <row r="2851" ht="14.25">
      <c r="Z2851" s="136"/>
    </row>
    <row r="2852" ht="14.25">
      <c r="Z2852" s="136"/>
    </row>
    <row r="2853" ht="14.25">
      <c r="Z2853" s="136"/>
    </row>
    <row r="2854" ht="14.25">
      <c r="Z2854" s="136"/>
    </row>
    <row r="2855" ht="14.25">
      <c r="Z2855" s="136"/>
    </row>
    <row r="2856" ht="14.25">
      <c r="Z2856" s="136"/>
    </row>
    <row r="2857" ht="14.25">
      <c r="Z2857" s="136"/>
    </row>
    <row r="2858" ht="14.25">
      <c r="Z2858" s="136"/>
    </row>
    <row r="2859" ht="14.25">
      <c r="Z2859" s="136"/>
    </row>
    <row r="2860" ht="14.25">
      <c r="Z2860" s="136"/>
    </row>
    <row r="2861" ht="14.25">
      <c r="Z2861" s="136"/>
    </row>
    <row r="2862" ht="14.25">
      <c r="Z2862" s="136"/>
    </row>
    <row r="2863" ht="14.25">
      <c r="Z2863" s="136"/>
    </row>
    <row r="2864" ht="14.25">
      <c r="Z2864" s="136"/>
    </row>
    <row r="2865" ht="14.25">
      <c r="Z2865" s="136"/>
    </row>
    <row r="2866" ht="14.25">
      <c r="Z2866" s="136"/>
    </row>
    <row r="2867" ht="14.25">
      <c r="Z2867" s="136"/>
    </row>
    <row r="2868" ht="14.25">
      <c r="Z2868" s="136"/>
    </row>
    <row r="2869" ht="14.25">
      <c r="Z2869" s="136"/>
    </row>
    <row r="2870" ht="14.25">
      <c r="Z2870" s="136"/>
    </row>
    <row r="2871" ht="14.25">
      <c r="Z2871" s="136"/>
    </row>
    <row r="2872" ht="14.25">
      <c r="Z2872" s="136"/>
    </row>
    <row r="2873" ht="14.25">
      <c r="Z2873" s="136"/>
    </row>
    <row r="2874" ht="14.25">
      <c r="Z2874" s="136"/>
    </row>
    <row r="2875" ht="14.25">
      <c r="Z2875" s="136"/>
    </row>
    <row r="2876" ht="14.25">
      <c r="Z2876" s="136"/>
    </row>
    <row r="2877" ht="14.25">
      <c r="Z2877" s="136"/>
    </row>
    <row r="2878" ht="14.25">
      <c r="Z2878" s="136"/>
    </row>
    <row r="2879" ht="14.25">
      <c r="Z2879" s="136"/>
    </row>
    <row r="2880" ht="14.25">
      <c r="Z2880" s="136"/>
    </row>
    <row r="2881" ht="14.25">
      <c r="Z2881" s="136"/>
    </row>
    <row r="2882" ht="14.25">
      <c r="Z2882" s="136"/>
    </row>
    <row r="2883" ht="14.25">
      <c r="Z2883" s="136"/>
    </row>
    <row r="2884" ht="14.25">
      <c r="Z2884" s="136"/>
    </row>
    <row r="2885" ht="14.25">
      <c r="Z2885" s="136"/>
    </row>
    <row r="2886" ht="14.25">
      <c r="Z2886" s="136"/>
    </row>
    <row r="2887" ht="14.25">
      <c r="Z2887" s="136"/>
    </row>
    <row r="2888" ht="14.25">
      <c r="Z2888" s="136"/>
    </row>
    <row r="2889" ht="14.25">
      <c r="Z2889" s="136"/>
    </row>
    <row r="2890" ht="14.25">
      <c r="Z2890" s="136"/>
    </row>
    <row r="2891" ht="14.25">
      <c r="Z2891" s="136"/>
    </row>
    <row r="2892" ht="14.25">
      <c r="Z2892" s="136"/>
    </row>
    <row r="2893" ht="14.25">
      <c r="Z2893" s="136"/>
    </row>
    <row r="2894" ht="14.25">
      <c r="Z2894" s="136"/>
    </row>
    <row r="2895" ht="14.25">
      <c r="Z2895" s="136"/>
    </row>
    <row r="2896" ht="14.25">
      <c r="Z2896" s="136"/>
    </row>
    <row r="2897" ht="14.25">
      <c r="Z2897" s="136"/>
    </row>
    <row r="2898" ht="14.25">
      <c r="Z2898" s="136"/>
    </row>
    <row r="2899" ht="14.25">
      <c r="Z2899" s="136"/>
    </row>
    <row r="2900" ht="14.25">
      <c r="Z2900" s="136"/>
    </row>
    <row r="2901" ht="14.25">
      <c r="Z2901" s="136"/>
    </row>
    <row r="2902" ht="14.25">
      <c r="Z2902" s="136"/>
    </row>
    <row r="2903" ht="14.25">
      <c r="Z2903" s="136"/>
    </row>
    <row r="2904" ht="14.25">
      <c r="Z2904" s="136"/>
    </row>
    <row r="2905" ht="14.25">
      <c r="Z2905" s="136"/>
    </row>
    <row r="2906" ht="14.25">
      <c r="Z2906" s="136"/>
    </row>
    <row r="2907" ht="14.25">
      <c r="Z2907" s="136"/>
    </row>
    <row r="2908" ht="14.25">
      <c r="Z2908" s="136"/>
    </row>
    <row r="2909" ht="14.25">
      <c r="Z2909" s="136"/>
    </row>
    <row r="2910" ht="14.25">
      <c r="Z2910" s="136"/>
    </row>
    <row r="2911" ht="14.25">
      <c r="Z2911" s="136"/>
    </row>
    <row r="2912" ht="14.25">
      <c r="Z2912" s="136"/>
    </row>
    <row r="2913" ht="14.25">
      <c r="Z2913" s="136"/>
    </row>
    <row r="2914" ht="14.25">
      <c r="Z2914" s="136"/>
    </row>
    <row r="2915" ht="14.25">
      <c r="Z2915" s="136"/>
    </row>
    <row r="2916" ht="14.25">
      <c r="Z2916" s="136"/>
    </row>
    <row r="2917" ht="14.25">
      <c r="Z2917" s="136"/>
    </row>
    <row r="2918" ht="14.25">
      <c r="Z2918" s="136"/>
    </row>
    <row r="2919" ht="14.25">
      <c r="Z2919" s="136"/>
    </row>
    <row r="2920" ht="14.25">
      <c r="Z2920" s="136"/>
    </row>
    <row r="2921" ht="14.25">
      <c r="Z2921" s="136"/>
    </row>
    <row r="2922" ht="14.25">
      <c r="Z2922" s="136"/>
    </row>
    <row r="2923" ht="14.25">
      <c r="Z2923" s="136"/>
    </row>
    <row r="2924" ht="14.25">
      <c r="Z2924" s="136"/>
    </row>
    <row r="2925" ht="14.25">
      <c r="Z2925" s="136"/>
    </row>
    <row r="2926" ht="14.25">
      <c r="Z2926" s="136"/>
    </row>
    <row r="2927" ht="14.25">
      <c r="Z2927" s="136"/>
    </row>
    <row r="2928" ht="14.25">
      <c r="Z2928" s="136"/>
    </row>
    <row r="2929" ht="14.25">
      <c r="Z2929" s="136"/>
    </row>
    <row r="2930" ht="14.25">
      <c r="Z2930" s="136"/>
    </row>
    <row r="2931" ht="14.25">
      <c r="Z2931" s="136"/>
    </row>
    <row r="2932" ht="14.25">
      <c r="Z2932" s="136"/>
    </row>
    <row r="2933" ht="14.25">
      <c r="Z2933" s="136"/>
    </row>
    <row r="2934" ht="14.25">
      <c r="Z2934" s="136"/>
    </row>
    <row r="2935" ht="14.25">
      <c r="Z2935" s="136"/>
    </row>
    <row r="2936" ht="14.25">
      <c r="Z2936" s="136"/>
    </row>
    <row r="2937" ht="14.25">
      <c r="Z2937" s="136"/>
    </row>
    <row r="2938" ht="14.25">
      <c r="Z2938" s="136"/>
    </row>
    <row r="2939" ht="14.25">
      <c r="Z2939" s="136"/>
    </row>
    <row r="2940" ht="14.25">
      <c r="Z2940" s="136"/>
    </row>
    <row r="2941" ht="14.25">
      <c r="Z2941" s="136"/>
    </row>
    <row r="2942" ht="14.25">
      <c r="Z2942" s="136"/>
    </row>
    <row r="2943" ht="14.25">
      <c r="Z2943" s="136"/>
    </row>
    <row r="2944" ht="14.25">
      <c r="Z2944" s="136"/>
    </row>
    <row r="2945" ht="14.25">
      <c r="Z2945" s="136"/>
    </row>
    <row r="2946" ht="14.25">
      <c r="Z2946" s="136"/>
    </row>
    <row r="2947" ht="14.25">
      <c r="Z2947" s="136"/>
    </row>
    <row r="2948" ht="14.25">
      <c r="Z2948" s="136"/>
    </row>
    <row r="2949" ht="14.25">
      <c r="Z2949" s="136"/>
    </row>
    <row r="2950" ht="14.25">
      <c r="Z2950" s="136"/>
    </row>
    <row r="2951" ht="14.25">
      <c r="Z2951" s="136"/>
    </row>
    <row r="2952" ht="14.25">
      <c r="Z2952" s="136"/>
    </row>
    <row r="2953" ht="14.25">
      <c r="Z2953" s="136"/>
    </row>
    <row r="2954" ht="14.25">
      <c r="Z2954" s="136"/>
    </row>
    <row r="2955" ht="14.25">
      <c r="Z2955" s="136"/>
    </row>
    <row r="2956" ht="14.25">
      <c r="Z2956" s="136"/>
    </row>
    <row r="2957" ht="14.25">
      <c r="Z2957" s="136"/>
    </row>
    <row r="2958" ht="14.25">
      <c r="Z2958" s="136"/>
    </row>
    <row r="2959" ht="14.25">
      <c r="Z2959" s="136"/>
    </row>
    <row r="2960" ht="14.25">
      <c r="Z2960" s="136"/>
    </row>
    <row r="2961" ht="14.25">
      <c r="Z2961" s="136"/>
    </row>
    <row r="2962" ht="14.25">
      <c r="Z2962" s="136"/>
    </row>
    <row r="2963" ht="14.25">
      <c r="Z2963" s="136"/>
    </row>
    <row r="2964" ht="14.25">
      <c r="Z2964" s="136"/>
    </row>
    <row r="2965" ht="14.25">
      <c r="Z2965" s="136"/>
    </row>
    <row r="2966" ht="14.25">
      <c r="Z2966" s="136"/>
    </row>
    <row r="2967" ht="14.25">
      <c r="Z2967" s="136"/>
    </row>
    <row r="2968" ht="14.25">
      <c r="Z2968" s="136"/>
    </row>
    <row r="2969" ht="14.25">
      <c r="Z2969" s="136"/>
    </row>
    <row r="2970" ht="14.25">
      <c r="Z2970" s="136"/>
    </row>
    <row r="2971" ht="14.25">
      <c r="Z2971" s="136"/>
    </row>
    <row r="2972" ht="14.25">
      <c r="Z2972" s="136"/>
    </row>
    <row r="2973" ht="14.25">
      <c r="Z2973" s="136"/>
    </row>
    <row r="2974" ht="14.25">
      <c r="Z2974" s="136"/>
    </row>
    <row r="2975" ht="14.25">
      <c r="Z2975" s="136"/>
    </row>
    <row r="2976" ht="14.25">
      <c r="Z2976" s="136"/>
    </row>
    <row r="2977" ht="14.25">
      <c r="Z2977" s="136"/>
    </row>
    <row r="2978" ht="14.25">
      <c r="Z2978" s="136"/>
    </row>
    <row r="2979" ht="14.25">
      <c r="Z2979" s="136"/>
    </row>
    <row r="2980" ht="14.25">
      <c r="Z2980" s="136"/>
    </row>
    <row r="2981" ht="14.25">
      <c r="Z2981" s="136"/>
    </row>
    <row r="2982" ht="14.25">
      <c r="Z2982" s="136"/>
    </row>
    <row r="2983" ht="14.25">
      <c r="Z2983" s="136"/>
    </row>
    <row r="2984" ht="14.25">
      <c r="Z2984" s="136"/>
    </row>
    <row r="2985" ht="14.25">
      <c r="Z2985" s="136"/>
    </row>
    <row r="2986" ht="14.25">
      <c r="Z2986" s="136"/>
    </row>
    <row r="2987" ht="14.25">
      <c r="Z2987" s="136"/>
    </row>
    <row r="2988" ht="14.25">
      <c r="Z2988" s="136"/>
    </row>
    <row r="2989" ht="14.25">
      <c r="Z2989" s="136"/>
    </row>
    <row r="2990" ht="14.25">
      <c r="Z2990" s="136"/>
    </row>
    <row r="2991" ht="14.25">
      <c r="Z2991" s="136"/>
    </row>
    <row r="2992" ht="14.25">
      <c r="Z2992" s="136"/>
    </row>
    <row r="2993" ht="14.25">
      <c r="Z2993" s="136"/>
    </row>
    <row r="2994" ht="14.25">
      <c r="Z2994" s="136"/>
    </row>
    <row r="2995" ht="14.25">
      <c r="Z2995" s="136"/>
    </row>
    <row r="2996" ht="14.25">
      <c r="Z2996" s="136"/>
    </row>
    <row r="2997" ht="14.25">
      <c r="Z2997" s="136"/>
    </row>
    <row r="2998" ht="14.25">
      <c r="Z2998" s="136"/>
    </row>
    <row r="2999" ht="14.25">
      <c r="Z2999" s="136"/>
    </row>
    <row r="3000" ht="14.25">
      <c r="Z3000" s="136"/>
    </row>
    <row r="3001" ht="14.25">
      <c r="Z3001" s="136"/>
    </row>
    <row r="3002" ht="14.25">
      <c r="Z3002" s="136"/>
    </row>
    <row r="3003" ht="14.25">
      <c r="Z3003" s="136"/>
    </row>
    <row r="3004" ht="14.25">
      <c r="Z3004" s="136"/>
    </row>
    <row r="3005" ht="14.25">
      <c r="Z3005" s="136"/>
    </row>
    <row r="3006" ht="14.25">
      <c r="Z3006" s="136"/>
    </row>
    <row r="3007" ht="14.25">
      <c r="Z3007" s="136"/>
    </row>
    <row r="3008" ht="14.25">
      <c r="Z3008" s="136"/>
    </row>
    <row r="3009" ht="14.25">
      <c r="Z3009" s="136"/>
    </row>
    <row r="3010" ht="14.25">
      <c r="Z3010" s="136"/>
    </row>
    <row r="3011" ht="14.25">
      <c r="Z3011" s="136"/>
    </row>
    <row r="3012" ht="14.25">
      <c r="Z3012" s="136"/>
    </row>
    <row r="3013" ht="14.25">
      <c r="Z3013" s="136"/>
    </row>
    <row r="3014" ht="14.25">
      <c r="Z3014" s="136"/>
    </row>
    <row r="3015" ht="14.25">
      <c r="Z3015" s="136"/>
    </row>
    <row r="3016" ht="14.25">
      <c r="Z3016" s="136"/>
    </row>
    <row r="3017" ht="14.25">
      <c r="Z3017" s="136"/>
    </row>
    <row r="3018" ht="14.25">
      <c r="Z3018" s="136"/>
    </row>
    <row r="3019" ht="14.25">
      <c r="Z3019" s="136"/>
    </row>
    <row r="3020" ht="14.25">
      <c r="Z3020" s="136"/>
    </row>
    <row r="3021" ht="14.25">
      <c r="Z3021" s="136"/>
    </row>
    <row r="3022" ht="14.25">
      <c r="Z3022" s="136"/>
    </row>
    <row r="3023" ht="14.25">
      <c r="Z3023" s="136"/>
    </row>
    <row r="3024" ht="14.25">
      <c r="Z3024" s="136"/>
    </row>
    <row r="3025" ht="14.25">
      <c r="Z3025" s="136"/>
    </row>
    <row r="3026" ht="14.25">
      <c r="Z3026" s="136"/>
    </row>
    <row r="3027" ht="14.25">
      <c r="Z3027" s="136"/>
    </row>
    <row r="3028" ht="14.25">
      <c r="Z3028" s="136"/>
    </row>
    <row r="3029" ht="14.25">
      <c r="Z3029" s="136"/>
    </row>
    <row r="3030" ht="14.25">
      <c r="Z3030" s="136"/>
    </row>
    <row r="3031" ht="14.25">
      <c r="Z3031" s="136"/>
    </row>
    <row r="3032" ht="14.25">
      <c r="Z3032" s="136"/>
    </row>
    <row r="3033" ht="14.25">
      <c r="Z3033" s="136"/>
    </row>
    <row r="3034" ht="14.25">
      <c r="Z3034" s="136"/>
    </row>
    <row r="3035" ht="14.25">
      <c r="Z3035" s="136"/>
    </row>
    <row r="3036" ht="14.25">
      <c r="Z3036" s="136"/>
    </row>
    <row r="3037" ht="14.25">
      <c r="Z3037" s="136"/>
    </row>
    <row r="3038" ht="14.25">
      <c r="Z3038" s="136"/>
    </row>
    <row r="3039" ht="14.25">
      <c r="Z3039" s="136"/>
    </row>
    <row r="3040" ht="14.25">
      <c r="Z3040" s="136"/>
    </row>
    <row r="3041" ht="14.25">
      <c r="Z3041" s="136"/>
    </row>
    <row r="3042" ht="14.25">
      <c r="Z3042" s="136"/>
    </row>
    <row r="3043" ht="14.25">
      <c r="Z3043" s="136"/>
    </row>
    <row r="3044" ht="14.25">
      <c r="Z3044" s="136"/>
    </row>
    <row r="3045" ht="14.25">
      <c r="Z3045" s="136"/>
    </row>
    <row r="3046" ht="14.25">
      <c r="Z3046" s="136"/>
    </row>
    <row r="3047" ht="14.25">
      <c r="Z3047" s="136"/>
    </row>
    <row r="3048" ht="14.25">
      <c r="Z3048" s="136"/>
    </row>
    <row r="3049" ht="14.25">
      <c r="Z3049" s="136"/>
    </row>
    <row r="3050" ht="14.25">
      <c r="Z3050" s="136"/>
    </row>
    <row r="3051" ht="14.25">
      <c r="Z3051" s="136"/>
    </row>
    <row r="3052" ht="14.25">
      <c r="Z3052" s="136"/>
    </row>
    <row r="3053" ht="14.25">
      <c r="Z3053" s="136"/>
    </row>
    <row r="3054" ht="14.25">
      <c r="Z3054" s="136"/>
    </row>
    <row r="3055" ht="14.25">
      <c r="Z3055" s="136"/>
    </row>
    <row r="3056" ht="14.25">
      <c r="Z3056" s="136"/>
    </row>
    <row r="3057" ht="14.25">
      <c r="Z3057" s="136"/>
    </row>
    <row r="3058" ht="14.25">
      <c r="Z3058" s="136"/>
    </row>
    <row r="3059" ht="14.25">
      <c r="Z3059" s="136"/>
    </row>
    <row r="3060" ht="14.25">
      <c r="Z3060" s="136"/>
    </row>
    <row r="3061" ht="14.25">
      <c r="Z3061" s="136"/>
    </row>
    <row r="3062" ht="14.25">
      <c r="Z3062" s="136"/>
    </row>
    <row r="3063" ht="14.25">
      <c r="Z3063" s="136"/>
    </row>
    <row r="3064" ht="14.25">
      <c r="Z3064" s="136"/>
    </row>
    <row r="3065" ht="14.25">
      <c r="Z3065" s="136"/>
    </row>
    <row r="3066" ht="14.25">
      <c r="Z3066" s="136"/>
    </row>
    <row r="3067" ht="14.25">
      <c r="Z3067" s="136"/>
    </row>
    <row r="3068" ht="14.25">
      <c r="Z3068" s="136"/>
    </row>
    <row r="3069" ht="14.25">
      <c r="Z3069" s="136"/>
    </row>
    <row r="3070" ht="14.25">
      <c r="Z3070" s="136"/>
    </row>
    <row r="3071" ht="14.25">
      <c r="Z3071" s="136"/>
    </row>
    <row r="3072" ht="14.25">
      <c r="Z3072" s="136"/>
    </row>
    <row r="3073" ht="14.25">
      <c r="Z3073" s="136"/>
    </row>
    <row r="3074" ht="14.25">
      <c r="Z3074" s="136"/>
    </row>
    <row r="3075" ht="14.25">
      <c r="Z3075" s="136"/>
    </row>
    <row r="3076" ht="14.25">
      <c r="Z3076" s="136"/>
    </row>
    <row r="3077" ht="14.25">
      <c r="Z3077" s="136"/>
    </row>
    <row r="3078" ht="14.25">
      <c r="Z3078" s="136"/>
    </row>
    <row r="3079" ht="14.25">
      <c r="Z3079" s="136"/>
    </row>
    <row r="3080" ht="14.25">
      <c r="Z3080" s="136"/>
    </row>
    <row r="3081" ht="14.25">
      <c r="Z3081" s="136"/>
    </row>
    <row r="3082" ht="14.25">
      <c r="Z3082" s="136"/>
    </row>
    <row r="3083" ht="14.25">
      <c r="Z3083" s="136"/>
    </row>
    <row r="3084" ht="14.25">
      <c r="Z3084" s="136"/>
    </row>
    <row r="3085" ht="14.25">
      <c r="Z3085" s="136"/>
    </row>
    <row r="3086" ht="14.25">
      <c r="Z3086" s="136"/>
    </row>
    <row r="3087" ht="14.25">
      <c r="Z3087" s="136"/>
    </row>
    <row r="3088" ht="14.25">
      <c r="Z3088" s="136"/>
    </row>
    <row r="3089" ht="14.25">
      <c r="Z3089" s="136"/>
    </row>
    <row r="3090" ht="14.25">
      <c r="Z3090" s="136"/>
    </row>
    <row r="3091" ht="14.25">
      <c r="Z3091" s="136"/>
    </row>
    <row r="3092" ht="14.25">
      <c r="Z3092" s="136"/>
    </row>
    <row r="3093" ht="14.25">
      <c r="Z3093" s="136"/>
    </row>
    <row r="3094" ht="14.25">
      <c r="Z3094" s="136"/>
    </row>
    <row r="3095" ht="14.25">
      <c r="Z3095" s="136"/>
    </row>
    <row r="3096" ht="14.25">
      <c r="Z3096" s="136"/>
    </row>
    <row r="3097" ht="14.25">
      <c r="Z3097" s="136"/>
    </row>
    <row r="3098" ht="14.25">
      <c r="Z3098" s="136"/>
    </row>
    <row r="3099" ht="14.25">
      <c r="Z3099" s="136"/>
    </row>
    <row r="3100" ht="14.25">
      <c r="Z3100" s="136"/>
    </row>
    <row r="3101" ht="14.25">
      <c r="Z3101" s="136"/>
    </row>
    <row r="3102" ht="14.25">
      <c r="Z3102" s="136"/>
    </row>
    <row r="3103" ht="14.25">
      <c r="Z3103" s="136"/>
    </row>
    <row r="3104" ht="14.25">
      <c r="Z3104" s="136"/>
    </row>
    <row r="3105" ht="14.25">
      <c r="Z3105" s="136"/>
    </row>
    <row r="3106" ht="14.25">
      <c r="Z3106" s="136"/>
    </row>
    <row r="3107" ht="14.25">
      <c r="Z3107" s="136"/>
    </row>
    <row r="3108" ht="14.25">
      <c r="Z3108" s="136"/>
    </row>
    <row r="3109" ht="14.25">
      <c r="Z3109" s="136"/>
    </row>
    <row r="3110" ht="14.25">
      <c r="Z3110" s="136"/>
    </row>
    <row r="3111" ht="14.25">
      <c r="Z3111" s="136"/>
    </row>
    <row r="3112" ht="14.25">
      <c r="Z3112" s="136"/>
    </row>
    <row r="3113" ht="14.25">
      <c r="Z3113" s="136"/>
    </row>
    <row r="3114" ht="14.25">
      <c r="Z3114" s="136"/>
    </row>
    <row r="3115" ht="14.25">
      <c r="Z3115" s="136"/>
    </row>
    <row r="3116" ht="14.25">
      <c r="Z3116" s="136"/>
    </row>
    <row r="3117" ht="14.25">
      <c r="Z3117" s="136"/>
    </row>
    <row r="3118" ht="14.25">
      <c r="Z3118" s="136"/>
    </row>
    <row r="3119" ht="14.25">
      <c r="Z3119" s="136"/>
    </row>
    <row r="3120" ht="14.25">
      <c r="Z3120" s="136"/>
    </row>
    <row r="3121" ht="14.25">
      <c r="Z3121" s="136"/>
    </row>
    <row r="3122" ht="14.25">
      <c r="Z3122" s="136"/>
    </row>
    <row r="3123" ht="14.25">
      <c r="Z3123" s="136"/>
    </row>
    <row r="3124" ht="14.25">
      <c r="Z3124" s="136"/>
    </row>
    <row r="3125" ht="14.25">
      <c r="Z3125" s="136"/>
    </row>
    <row r="3126" ht="14.25">
      <c r="Z3126" s="136"/>
    </row>
    <row r="3127" ht="14.25">
      <c r="Z3127" s="136"/>
    </row>
    <row r="3128" ht="14.25">
      <c r="Z3128" s="136"/>
    </row>
    <row r="3129" ht="14.25">
      <c r="Z3129" s="136"/>
    </row>
    <row r="3130" ht="14.25">
      <c r="Z3130" s="136"/>
    </row>
    <row r="3131" ht="14.25">
      <c r="Z3131" s="136"/>
    </row>
    <row r="3132" ht="14.25">
      <c r="Z3132" s="136"/>
    </row>
    <row r="3133" ht="14.25">
      <c r="Z3133" s="136"/>
    </row>
    <row r="3134" ht="14.25">
      <c r="Z3134" s="136"/>
    </row>
    <row r="3135" ht="14.25">
      <c r="Z3135" s="136"/>
    </row>
    <row r="3136" ht="14.25">
      <c r="Z3136" s="136"/>
    </row>
    <row r="3137" ht="14.25">
      <c r="Z3137" s="136"/>
    </row>
    <row r="3138" ht="14.25">
      <c r="Z3138" s="136"/>
    </row>
    <row r="3139" ht="14.25">
      <c r="Z3139" s="136"/>
    </row>
    <row r="3140" ht="14.25">
      <c r="Z3140" s="136"/>
    </row>
    <row r="3141" ht="14.25">
      <c r="Z3141" s="136"/>
    </row>
    <row r="3142" ht="14.25">
      <c r="Z3142" s="136"/>
    </row>
    <row r="3143" ht="14.25">
      <c r="Z3143" s="136"/>
    </row>
    <row r="3144" ht="14.25">
      <c r="Z3144" s="136"/>
    </row>
    <row r="3145" ht="14.25">
      <c r="Z3145" s="136"/>
    </row>
    <row r="3146" ht="14.25">
      <c r="Z3146" s="136"/>
    </row>
    <row r="3147" ht="14.25">
      <c r="Z3147" s="136"/>
    </row>
    <row r="3148" ht="14.25">
      <c r="Z3148" s="136"/>
    </row>
    <row r="3149" ht="14.25">
      <c r="Z3149" s="136"/>
    </row>
    <row r="3150" ht="14.25">
      <c r="Z3150" s="136"/>
    </row>
    <row r="3151" ht="14.25">
      <c r="Z3151" s="136"/>
    </row>
    <row r="3152" ht="14.25">
      <c r="Z3152" s="136"/>
    </row>
    <row r="3153" ht="14.25">
      <c r="Z3153" s="136"/>
    </row>
    <row r="3154" ht="14.25">
      <c r="Z3154" s="136"/>
    </row>
    <row r="3155" ht="14.25">
      <c r="Z3155" s="136"/>
    </row>
    <row r="3156" ht="14.25">
      <c r="Z3156" s="136"/>
    </row>
    <row r="3157" ht="14.25">
      <c r="Z3157" s="136"/>
    </row>
    <row r="3158" ht="14.25">
      <c r="Z3158" s="136"/>
    </row>
    <row r="3159" ht="14.25">
      <c r="Z3159" s="136"/>
    </row>
    <row r="3160" ht="14.25">
      <c r="Z3160" s="136"/>
    </row>
    <row r="3161" ht="14.25">
      <c r="Z3161" s="136"/>
    </row>
    <row r="3162" ht="14.25">
      <c r="Z3162" s="136"/>
    </row>
    <row r="3163" ht="14.25">
      <c r="Z3163" s="136"/>
    </row>
    <row r="3164" ht="14.25">
      <c r="Z3164" s="136"/>
    </row>
    <row r="3165" ht="14.25">
      <c r="Z3165" s="136"/>
    </row>
    <row r="3166" ht="14.25">
      <c r="Z3166" s="136"/>
    </row>
    <row r="3167" ht="14.25">
      <c r="Z3167" s="136"/>
    </row>
    <row r="3168" ht="14.25">
      <c r="Z3168" s="136"/>
    </row>
    <row r="3169" ht="14.25">
      <c r="Z3169" s="136"/>
    </row>
    <row r="3170" ht="14.25">
      <c r="Z3170" s="136"/>
    </row>
    <row r="3171" ht="14.25">
      <c r="Z3171" s="136"/>
    </row>
    <row r="3172" ht="14.25">
      <c r="Z3172" s="136"/>
    </row>
    <row r="3173" ht="14.25">
      <c r="Z3173" s="136"/>
    </row>
    <row r="3174" ht="14.25">
      <c r="Z3174" s="136"/>
    </row>
    <row r="3175" ht="14.25">
      <c r="Z3175" s="136"/>
    </row>
    <row r="3176" ht="14.25">
      <c r="Z3176" s="136"/>
    </row>
    <row r="3177" ht="14.25">
      <c r="Z3177" s="136"/>
    </row>
    <row r="3178" ht="14.25">
      <c r="Z3178" s="136"/>
    </row>
    <row r="3179" ht="14.25">
      <c r="Z3179" s="136"/>
    </row>
    <row r="3180" ht="14.25">
      <c r="Z3180" s="136"/>
    </row>
    <row r="3181" ht="14.25">
      <c r="Z3181" s="136"/>
    </row>
    <row r="3182" ht="14.25">
      <c r="Z3182" s="136"/>
    </row>
    <row r="3183" ht="14.25">
      <c r="Z3183" s="136"/>
    </row>
    <row r="3184" ht="14.25">
      <c r="Z3184" s="136"/>
    </row>
    <row r="3185" ht="14.25">
      <c r="Z3185" s="136"/>
    </row>
    <row r="3186" ht="14.25">
      <c r="Z3186" s="136"/>
    </row>
    <row r="3187" ht="14.25">
      <c r="Z3187" s="136"/>
    </row>
    <row r="3188" ht="14.25">
      <c r="Z3188" s="136"/>
    </row>
    <row r="3189" ht="14.25">
      <c r="Z3189" s="136"/>
    </row>
    <row r="3190" ht="14.25">
      <c r="Z3190" s="136"/>
    </row>
    <row r="3191" ht="14.25">
      <c r="Z3191" s="136"/>
    </row>
    <row r="3192" ht="14.25">
      <c r="Z3192" s="136"/>
    </row>
    <row r="3193" ht="14.25">
      <c r="Z3193" s="136"/>
    </row>
    <row r="3194" ht="14.25">
      <c r="Z3194" s="136"/>
    </row>
    <row r="3195" ht="14.25">
      <c r="Z3195" s="136"/>
    </row>
    <row r="3196" ht="14.25">
      <c r="Z3196" s="136"/>
    </row>
    <row r="3197" ht="14.25">
      <c r="Z3197" s="136"/>
    </row>
    <row r="3198" ht="14.25">
      <c r="Z3198" s="136"/>
    </row>
    <row r="3199" ht="14.25">
      <c r="Z3199" s="136"/>
    </row>
    <row r="3200" ht="14.25">
      <c r="Z3200" s="136"/>
    </row>
    <row r="3201" ht="14.25">
      <c r="Z3201" s="136"/>
    </row>
    <row r="3202" ht="14.25">
      <c r="Z3202" s="136"/>
    </row>
    <row r="3203" ht="14.25">
      <c r="Z3203" s="136"/>
    </row>
    <row r="3204" ht="14.25">
      <c r="Z3204" s="136"/>
    </row>
    <row r="3205" ht="14.25">
      <c r="Z3205" s="136"/>
    </row>
    <row r="3206" ht="14.25">
      <c r="Z3206" s="136"/>
    </row>
    <row r="3207" ht="14.25">
      <c r="Z3207" s="136"/>
    </row>
    <row r="3208" ht="14.25">
      <c r="Z3208" s="136"/>
    </row>
    <row r="3209" ht="14.25">
      <c r="Z3209" s="136"/>
    </row>
    <row r="3210" ht="14.25">
      <c r="Z3210" s="136"/>
    </row>
    <row r="3211" ht="14.25">
      <c r="Z3211" s="136"/>
    </row>
    <row r="3212" ht="14.25">
      <c r="Z3212" s="136"/>
    </row>
    <row r="3213" ht="14.25">
      <c r="Z3213" s="136"/>
    </row>
    <row r="3214" ht="14.25">
      <c r="Z3214" s="136"/>
    </row>
    <row r="3215" ht="14.25">
      <c r="Z3215" s="136"/>
    </row>
    <row r="3216" ht="14.25">
      <c r="Z3216" s="136"/>
    </row>
    <row r="3217" ht="14.25">
      <c r="Z3217" s="136"/>
    </row>
    <row r="3218" ht="14.25">
      <c r="Z3218" s="136"/>
    </row>
    <row r="3219" ht="14.25">
      <c r="Z3219" s="136"/>
    </row>
    <row r="3220" ht="14.25">
      <c r="Z3220" s="136"/>
    </row>
    <row r="3221" ht="14.25">
      <c r="Z3221" s="136"/>
    </row>
    <row r="3222" ht="14.25">
      <c r="Z3222" s="136"/>
    </row>
    <row r="3223" ht="14.25">
      <c r="Z3223" s="136"/>
    </row>
    <row r="3224" ht="14.25">
      <c r="Z3224" s="136"/>
    </row>
    <row r="3225" ht="14.25">
      <c r="Z3225" s="136"/>
    </row>
    <row r="3226" ht="14.25">
      <c r="Z3226" s="136"/>
    </row>
    <row r="3227" ht="14.25">
      <c r="Z3227" s="136"/>
    </row>
    <row r="3228" ht="14.25">
      <c r="Z3228" s="136"/>
    </row>
    <row r="3229" ht="14.25">
      <c r="Z3229" s="136"/>
    </row>
    <row r="3230" ht="14.25">
      <c r="Z3230" s="136"/>
    </row>
    <row r="3231" ht="14.25">
      <c r="Z3231" s="136"/>
    </row>
    <row r="3232" ht="14.25">
      <c r="Z3232" s="136"/>
    </row>
    <row r="3233" ht="14.25">
      <c r="Z3233" s="136"/>
    </row>
    <row r="3234" ht="14.25">
      <c r="Z3234" s="136"/>
    </row>
    <row r="3235" ht="14.25">
      <c r="Z3235" s="136"/>
    </row>
    <row r="3236" ht="14.25">
      <c r="Z3236" s="136"/>
    </row>
    <row r="3237" ht="14.25">
      <c r="Z3237" s="136"/>
    </row>
    <row r="3238" ht="14.25">
      <c r="Z3238" s="136"/>
    </row>
    <row r="3239" ht="14.25">
      <c r="Z3239" s="136"/>
    </row>
    <row r="3240" ht="14.25">
      <c r="Z3240" s="136"/>
    </row>
    <row r="3241" ht="14.25">
      <c r="Z3241" s="136"/>
    </row>
    <row r="3242" ht="14.25">
      <c r="Z3242" s="136"/>
    </row>
    <row r="3243" ht="14.25">
      <c r="Z3243" s="136"/>
    </row>
    <row r="3244" ht="14.25">
      <c r="Z3244" s="136"/>
    </row>
    <row r="3245" ht="14.25">
      <c r="Z3245" s="136"/>
    </row>
    <row r="3246" ht="14.25">
      <c r="Z3246" s="136"/>
    </row>
    <row r="3247" ht="14.25">
      <c r="Z3247" s="136"/>
    </row>
    <row r="3248" ht="14.25">
      <c r="Z3248" s="136"/>
    </row>
    <row r="3249" ht="14.25">
      <c r="Z3249" s="136"/>
    </row>
    <row r="3250" ht="14.25">
      <c r="Z3250" s="136"/>
    </row>
    <row r="3251" ht="14.25">
      <c r="Z3251" s="136"/>
    </row>
    <row r="3252" ht="14.25">
      <c r="Z3252" s="136"/>
    </row>
    <row r="3253" ht="14.25">
      <c r="Z3253" s="136"/>
    </row>
    <row r="3254" ht="14.25">
      <c r="Z3254" s="136"/>
    </row>
    <row r="3255" ht="14.25">
      <c r="Z3255" s="136"/>
    </row>
    <row r="3256" ht="14.25">
      <c r="Z3256" s="136"/>
    </row>
    <row r="3257" ht="14.25">
      <c r="Z3257" s="136"/>
    </row>
    <row r="3258" ht="14.25">
      <c r="Z3258" s="136"/>
    </row>
    <row r="3259" ht="14.25">
      <c r="Z3259" s="136"/>
    </row>
    <row r="3260" ht="14.25">
      <c r="Z3260" s="136"/>
    </row>
    <row r="3261" ht="14.25">
      <c r="Z3261" s="136"/>
    </row>
    <row r="3262" ht="14.25">
      <c r="Z3262" s="136"/>
    </row>
    <row r="3263" ht="14.25">
      <c r="Z3263" s="136"/>
    </row>
    <row r="3264" ht="14.25">
      <c r="Z3264" s="136"/>
    </row>
    <row r="3265" ht="14.25">
      <c r="Z3265" s="136"/>
    </row>
    <row r="3266" ht="14.25">
      <c r="Z3266" s="136"/>
    </row>
    <row r="3267" ht="14.25">
      <c r="Z3267" s="136"/>
    </row>
    <row r="3268" ht="14.25">
      <c r="Z3268" s="136"/>
    </row>
    <row r="3269" ht="14.25">
      <c r="Z3269" s="136"/>
    </row>
    <row r="3270" ht="14.25">
      <c r="Z3270" s="136"/>
    </row>
    <row r="3271" ht="14.25">
      <c r="Z3271" s="136"/>
    </row>
    <row r="3272" ht="14.25">
      <c r="Z3272" s="136"/>
    </row>
    <row r="3273" ht="14.25">
      <c r="Z3273" s="136"/>
    </row>
    <row r="3274" ht="14.25">
      <c r="Z3274" s="136"/>
    </row>
    <row r="3275" ht="14.25">
      <c r="Z3275" s="136"/>
    </row>
    <row r="3276" ht="14.25">
      <c r="Z3276" s="136"/>
    </row>
    <row r="3277" ht="14.25">
      <c r="Z3277" s="136"/>
    </row>
    <row r="3278" ht="14.25">
      <c r="Z3278" s="136"/>
    </row>
    <row r="3279" ht="14.25">
      <c r="Z3279" s="136"/>
    </row>
    <row r="3280" ht="14.25">
      <c r="Z3280" s="136"/>
    </row>
    <row r="3281" ht="14.25">
      <c r="Z3281" s="136"/>
    </row>
    <row r="3282" ht="14.25">
      <c r="Z3282" s="136"/>
    </row>
    <row r="3283" ht="14.25">
      <c r="Z3283" s="136"/>
    </row>
    <row r="3284" ht="14.25">
      <c r="Z3284" s="136"/>
    </row>
    <row r="3285" ht="14.25">
      <c r="Z3285" s="136"/>
    </row>
    <row r="3286" ht="14.25">
      <c r="Z3286" s="136"/>
    </row>
    <row r="3287" ht="14.25">
      <c r="Z3287" s="136"/>
    </row>
    <row r="3288" ht="14.25">
      <c r="Z3288" s="136"/>
    </row>
    <row r="3289" ht="14.25">
      <c r="Z3289" s="136"/>
    </row>
    <row r="3290" ht="14.25">
      <c r="Z3290" s="136"/>
    </row>
    <row r="3291" ht="14.25">
      <c r="Z3291" s="136"/>
    </row>
    <row r="3292" ht="14.25">
      <c r="Z3292" s="136"/>
    </row>
    <row r="3293" ht="14.25">
      <c r="Z3293" s="136"/>
    </row>
    <row r="3294" ht="14.25">
      <c r="Z3294" s="136"/>
    </row>
    <row r="3295" ht="14.25">
      <c r="Z3295" s="136"/>
    </row>
    <row r="3296" ht="14.25">
      <c r="Z3296" s="136"/>
    </row>
    <row r="3297" ht="14.25">
      <c r="Z3297" s="136"/>
    </row>
    <row r="3298" ht="14.25">
      <c r="Z3298" s="136"/>
    </row>
    <row r="3299" ht="14.25">
      <c r="Z3299" s="136"/>
    </row>
    <row r="3300" ht="14.25">
      <c r="Z3300" s="136"/>
    </row>
    <row r="3301" ht="14.25">
      <c r="Z3301" s="136"/>
    </row>
    <row r="3302" ht="14.25">
      <c r="Z3302" s="136"/>
    </row>
    <row r="3303" ht="14.25">
      <c r="Z3303" s="136"/>
    </row>
    <row r="3304" ht="14.25">
      <c r="Z3304" s="136"/>
    </row>
    <row r="3305" ht="14.25">
      <c r="Z3305" s="136"/>
    </row>
    <row r="3306" ht="14.25">
      <c r="Z3306" s="136"/>
    </row>
    <row r="3307" ht="14.25">
      <c r="Z3307" s="136"/>
    </row>
    <row r="3308" ht="14.25">
      <c r="Z3308" s="136"/>
    </row>
    <row r="3309" ht="14.25">
      <c r="Z3309" s="136"/>
    </row>
    <row r="3310" ht="14.25">
      <c r="Z3310" s="136"/>
    </row>
    <row r="3311" ht="14.25">
      <c r="Z3311" s="136"/>
    </row>
    <row r="3312" ht="14.25">
      <c r="Z3312" s="136"/>
    </row>
    <row r="3313" ht="14.25">
      <c r="Z3313" s="136"/>
    </row>
    <row r="3314" ht="14.25">
      <c r="Z3314" s="136"/>
    </row>
    <row r="3315" ht="14.25">
      <c r="Z3315" s="136"/>
    </row>
    <row r="3316" ht="14.25">
      <c r="Z3316" s="136"/>
    </row>
    <row r="3317" ht="14.25">
      <c r="Z3317" s="136"/>
    </row>
    <row r="3318" ht="14.25">
      <c r="Z3318" s="136"/>
    </row>
    <row r="3319" ht="14.25">
      <c r="Z3319" s="136"/>
    </row>
    <row r="3320" ht="14.25">
      <c r="Z3320" s="136"/>
    </row>
    <row r="3321" ht="14.25">
      <c r="Z3321" s="136"/>
    </row>
    <row r="3322" ht="14.25">
      <c r="Z3322" s="136"/>
    </row>
    <row r="3323" ht="14.25">
      <c r="Z3323" s="136"/>
    </row>
    <row r="3324" ht="14.25">
      <c r="Z3324" s="136"/>
    </row>
    <row r="3325" ht="14.25">
      <c r="Z3325" s="136"/>
    </row>
    <row r="3326" ht="14.25">
      <c r="Z3326" s="136"/>
    </row>
    <row r="3327" ht="14.25">
      <c r="Z3327" s="136"/>
    </row>
    <row r="3328" ht="14.25">
      <c r="Z3328" s="136"/>
    </row>
    <row r="3329" ht="14.25">
      <c r="Z3329" s="136"/>
    </row>
    <row r="3330" ht="14.25">
      <c r="Z3330" s="136"/>
    </row>
    <row r="3331" ht="14.25">
      <c r="Z3331" s="136"/>
    </row>
    <row r="3332" ht="14.25">
      <c r="Z3332" s="136"/>
    </row>
    <row r="3333" ht="14.25">
      <c r="Z3333" s="136"/>
    </row>
    <row r="3334" ht="14.25">
      <c r="Z3334" s="136"/>
    </row>
    <row r="3335" ht="14.25">
      <c r="Z3335" s="136"/>
    </row>
    <row r="3336" ht="14.25">
      <c r="Z3336" s="136"/>
    </row>
    <row r="3337" ht="14.25">
      <c r="Z3337" s="136"/>
    </row>
    <row r="3338" ht="14.25">
      <c r="Z3338" s="136"/>
    </row>
    <row r="3339" ht="14.25">
      <c r="Z3339" s="136"/>
    </row>
    <row r="3340" ht="14.25">
      <c r="Z3340" s="136"/>
    </row>
    <row r="3341" ht="14.25">
      <c r="Z3341" s="136"/>
    </row>
    <row r="3342" ht="14.25">
      <c r="Z3342" s="136"/>
    </row>
    <row r="3343" ht="14.25">
      <c r="Z3343" s="136"/>
    </row>
    <row r="3344" ht="14.25">
      <c r="Z3344" s="136"/>
    </row>
    <row r="3345" ht="14.25">
      <c r="Z3345" s="136"/>
    </row>
    <row r="3346" ht="14.25">
      <c r="Z3346" s="136"/>
    </row>
    <row r="3347" ht="14.25">
      <c r="Z3347" s="136"/>
    </row>
    <row r="3348" ht="14.25">
      <c r="Z3348" s="136"/>
    </row>
    <row r="3349" ht="14.25">
      <c r="Z3349" s="136"/>
    </row>
    <row r="3350" ht="14.25">
      <c r="Z3350" s="136"/>
    </row>
    <row r="3351" ht="14.25">
      <c r="Z3351" s="136"/>
    </row>
    <row r="3352" ht="14.25">
      <c r="Z3352" s="136"/>
    </row>
    <row r="3353" ht="14.25">
      <c r="Z3353" s="136"/>
    </row>
    <row r="3354" ht="14.25">
      <c r="Z3354" s="136"/>
    </row>
    <row r="3355" ht="14.25">
      <c r="Z3355" s="136"/>
    </row>
    <row r="3356" ht="14.25">
      <c r="Z3356" s="136"/>
    </row>
    <row r="3357" ht="14.25">
      <c r="Z3357" s="136"/>
    </row>
    <row r="3358" ht="14.25">
      <c r="Z3358" s="136"/>
    </row>
    <row r="3359" ht="14.25">
      <c r="Z3359" s="136"/>
    </row>
    <row r="3360" ht="14.25">
      <c r="Z3360" s="136"/>
    </row>
    <row r="3361" ht="14.25">
      <c r="Z3361" s="136"/>
    </row>
    <row r="3362" ht="14.25">
      <c r="Z3362" s="136"/>
    </row>
    <row r="3363" ht="14.25">
      <c r="Z3363" s="136"/>
    </row>
    <row r="3364" ht="14.25">
      <c r="Z3364" s="136"/>
    </row>
    <row r="3365" ht="14.25">
      <c r="Z3365" s="136"/>
    </row>
    <row r="3366" ht="14.25">
      <c r="Z3366" s="136"/>
    </row>
    <row r="3367" ht="14.25">
      <c r="Z3367" s="136"/>
    </row>
    <row r="3368" ht="14.25">
      <c r="Z3368" s="136"/>
    </row>
    <row r="3369" ht="14.25">
      <c r="Z3369" s="136"/>
    </row>
    <row r="3370" ht="14.25">
      <c r="Z3370" s="136"/>
    </row>
    <row r="3371" ht="14.25">
      <c r="Z3371" s="136"/>
    </row>
    <row r="3372" ht="14.25">
      <c r="Z3372" s="136"/>
    </row>
    <row r="3373" ht="14.25">
      <c r="Z3373" s="136"/>
    </row>
    <row r="3374" ht="14.25">
      <c r="Z3374" s="136"/>
    </row>
    <row r="3375" ht="14.25">
      <c r="Z3375" s="136"/>
    </row>
    <row r="3376" ht="14.25">
      <c r="Z3376" s="136"/>
    </row>
    <row r="3377" ht="14.25">
      <c r="Z3377" s="136"/>
    </row>
    <row r="3378" ht="14.25">
      <c r="Z3378" s="136"/>
    </row>
    <row r="3379" ht="14.25">
      <c r="Z3379" s="136"/>
    </row>
    <row r="3380" ht="14.25">
      <c r="Z3380" s="136"/>
    </row>
    <row r="3381" ht="14.25">
      <c r="Z3381" s="136"/>
    </row>
    <row r="3382" ht="14.25">
      <c r="Z3382" s="136"/>
    </row>
    <row r="3383" ht="14.25">
      <c r="Z3383" s="136"/>
    </row>
    <row r="3384" ht="14.25">
      <c r="Z3384" s="136"/>
    </row>
    <row r="3385" ht="14.25">
      <c r="Z3385" s="136"/>
    </row>
    <row r="3386" ht="14.25">
      <c r="Z3386" s="136"/>
    </row>
    <row r="3387" ht="14.25">
      <c r="Z3387" s="136"/>
    </row>
    <row r="3388" ht="14.25">
      <c r="Z3388" s="136"/>
    </row>
    <row r="3389" ht="14.25">
      <c r="Z3389" s="136"/>
    </row>
    <row r="3390" ht="14.25">
      <c r="Z3390" s="136"/>
    </row>
    <row r="3391" ht="14.25">
      <c r="Z3391" s="136"/>
    </row>
    <row r="3392" ht="14.25">
      <c r="Z3392" s="136"/>
    </row>
    <row r="3393" ht="14.25">
      <c r="Z3393" s="136"/>
    </row>
    <row r="3394" ht="14.25">
      <c r="Z3394" s="136"/>
    </row>
    <row r="3395" ht="14.25">
      <c r="Z3395" s="136"/>
    </row>
    <row r="3396" ht="14.25">
      <c r="Z3396" s="136"/>
    </row>
    <row r="3397" ht="14.25">
      <c r="Z3397" s="136"/>
    </row>
    <row r="3398" ht="14.25">
      <c r="Z3398" s="136"/>
    </row>
    <row r="3399" ht="14.25">
      <c r="Z3399" s="136"/>
    </row>
    <row r="3400" ht="14.25">
      <c r="Z3400" s="136"/>
    </row>
    <row r="3401" ht="14.25">
      <c r="Z3401" s="136"/>
    </row>
    <row r="3402" ht="14.25">
      <c r="Z3402" s="136"/>
    </row>
    <row r="3403" ht="14.25">
      <c r="Z3403" s="136"/>
    </row>
    <row r="3404" ht="14.25">
      <c r="Z3404" s="136"/>
    </row>
    <row r="3405" ht="14.25">
      <c r="Z3405" s="136"/>
    </row>
    <row r="3406" ht="14.25">
      <c r="Z3406" s="136"/>
    </row>
    <row r="3407" ht="14.25">
      <c r="Z3407" s="136"/>
    </row>
    <row r="3408" ht="14.25">
      <c r="Z3408" s="136"/>
    </row>
    <row r="3409" ht="14.25">
      <c r="Z3409" s="136"/>
    </row>
    <row r="3410" ht="14.25">
      <c r="Z3410" s="136"/>
    </row>
    <row r="3411" ht="14.25">
      <c r="Z3411" s="136"/>
    </row>
    <row r="3412" ht="14.25">
      <c r="Z3412" s="136"/>
    </row>
    <row r="3413" ht="14.25">
      <c r="Z3413" s="136"/>
    </row>
    <row r="3414" ht="14.25">
      <c r="Z3414" s="136"/>
    </row>
    <row r="3415" ht="14.25">
      <c r="Z3415" s="136"/>
    </row>
    <row r="3416" ht="14.25">
      <c r="Z3416" s="136"/>
    </row>
    <row r="3417" ht="14.25">
      <c r="Z3417" s="136"/>
    </row>
    <row r="3418" ht="14.25">
      <c r="Z3418" s="136"/>
    </row>
    <row r="3419" ht="14.25">
      <c r="Z3419" s="136"/>
    </row>
    <row r="3420" ht="14.25">
      <c r="Z3420" s="136"/>
    </row>
    <row r="3421" ht="14.25">
      <c r="Z3421" s="136"/>
    </row>
    <row r="3422" ht="14.25">
      <c r="Z3422" s="136"/>
    </row>
    <row r="3423" ht="14.25">
      <c r="Z3423" s="136"/>
    </row>
    <row r="3424" ht="14.25">
      <c r="Z3424" s="136"/>
    </row>
    <row r="3425" ht="14.25">
      <c r="Z3425" s="136"/>
    </row>
    <row r="3426" ht="14.25">
      <c r="Z3426" s="136"/>
    </row>
    <row r="3427" ht="14.25">
      <c r="Z3427" s="136"/>
    </row>
    <row r="3428" ht="14.25">
      <c r="Z3428" s="136"/>
    </row>
    <row r="3429" ht="14.25">
      <c r="Z3429" s="136"/>
    </row>
    <row r="3430" ht="14.25">
      <c r="Z3430" s="136"/>
    </row>
    <row r="3431" ht="14.25">
      <c r="Z3431" s="136"/>
    </row>
    <row r="3432" ht="14.25">
      <c r="Z3432" s="136"/>
    </row>
    <row r="3433" ht="14.25">
      <c r="Z3433" s="136"/>
    </row>
    <row r="3434" ht="14.25">
      <c r="Z3434" s="136"/>
    </row>
    <row r="3435" ht="14.25">
      <c r="Z3435" s="136"/>
    </row>
    <row r="3436" ht="14.25">
      <c r="Z3436" s="136"/>
    </row>
    <row r="3437" ht="14.25">
      <c r="Z3437" s="136"/>
    </row>
    <row r="3438" ht="14.25">
      <c r="Z3438" s="136"/>
    </row>
    <row r="3439" ht="14.25">
      <c r="Z3439" s="136"/>
    </row>
    <row r="3440" ht="14.25">
      <c r="Z3440" s="136"/>
    </row>
    <row r="3441" ht="14.25">
      <c r="Z3441" s="136"/>
    </row>
    <row r="3442" ht="14.25">
      <c r="Z3442" s="136"/>
    </row>
    <row r="3443" ht="14.25">
      <c r="Z3443" s="136"/>
    </row>
    <row r="3444" ht="14.25">
      <c r="Z3444" s="136"/>
    </row>
    <row r="3445" ht="14.25">
      <c r="Z3445" s="136"/>
    </row>
    <row r="3446" ht="14.25">
      <c r="Z3446" s="136"/>
    </row>
    <row r="3447" ht="14.25">
      <c r="Z3447" s="136"/>
    </row>
    <row r="3448" ht="14.25">
      <c r="Z3448" s="136"/>
    </row>
    <row r="3449" ht="14.25">
      <c r="Z3449" s="136"/>
    </row>
    <row r="3450" ht="14.25">
      <c r="Z3450" s="136"/>
    </row>
    <row r="3451" ht="14.25">
      <c r="Z3451" s="136"/>
    </row>
    <row r="3452" ht="14.25">
      <c r="Z3452" s="136"/>
    </row>
    <row r="3453" ht="14.25">
      <c r="Z3453" s="136"/>
    </row>
    <row r="3454" ht="14.25">
      <c r="Z3454" s="136"/>
    </row>
    <row r="3455" ht="14.25">
      <c r="Z3455" s="136"/>
    </row>
    <row r="3456" ht="14.25">
      <c r="Z3456" s="136"/>
    </row>
    <row r="3457" ht="14.25">
      <c r="Z3457" s="136"/>
    </row>
    <row r="3458" ht="14.25">
      <c r="Z3458" s="136"/>
    </row>
    <row r="3459" ht="14.25">
      <c r="Z3459" s="136"/>
    </row>
    <row r="3460" ht="14.25">
      <c r="Z3460" s="136"/>
    </row>
    <row r="3461" ht="14.25">
      <c r="Z3461" s="136"/>
    </row>
    <row r="3462" ht="14.25">
      <c r="Z3462" s="136"/>
    </row>
    <row r="3463" ht="14.25">
      <c r="Z3463" s="136"/>
    </row>
    <row r="3464" ht="14.25">
      <c r="Z3464" s="136"/>
    </row>
    <row r="3465" ht="14.25">
      <c r="Z3465" s="136"/>
    </row>
    <row r="3466" ht="14.25">
      <c r="Z3466" s="136"/>
    </row>
    <row r="3467" ht="14.25">
      <c r="Z3467" s="136"/>
    </row>
    <row r="3468" ht="14.25">
      <c r="Z3468" s="136"/>
    </row>
    <row r="3469" ht="14.25">
      <c r="Z3469" s="136"/>
    </row>
    <row r="3470" ht="14.25">
      <c r="Z3470" s="136"/>
    </row>
    <row r="3471" ht="14.25">
      <c r="Z3471" s="136"/>
    </row>
    <row r="3472" ht="14.25">
      <c r="Z3472" s="136"/>
    </row>
    <row r="3473" ht="14.25">
      <c r="Z3473" s="136"/>
    </row>
    <row r="3474" ht="14.25">
      <c r="Z3474" s="136"/>
    </row>
    <row r="3475" ht="14.25">
      <c r="Z3475" s="136"/>
    </row>
    <row r="3476" ht="14.25">
      <c r="Z3476" s="136"/>
    </row>
    <row r="3477" ht="14.25">
      <c r="Z3477" s="136"/>
    </row>
    <row r="3478" ht="14.25">
      <c r="Z3478" s="136"/>
    </row>
    <row r="3479" ht="14.25">
      <c r="Z3479" s="136"/>
    </row>
    <row r="3480" ht="14.25">
      <c r="Z3480" s="136"/>
    </row>
    <row r="3481" ht="14.25">
      <c r="Z3481" s="136"/>
    </row>
    <row r="3482" ht="14.25">
      <c r="Z3482" s="136"/>
    </row>
    <row r="3483" ht="14.25">
      <c r="Z3483" s="136"/>
    </row>
    <row r="3484" ht="14.25">
      <c r="Z3484" s="136"/>
    </row>
    <row r="3485" ht="14.25">
      <c r="Z3485" s="136"/>
    </row>
    <row r="3486" ht="14.25">
      <c r="Z3486" s="136"/>
    </row>
    <row r="3487" ht="14.25">
      <c r="Z3487" s="136"/>
    </row>
    <row r="3488" ht="14.25">
      <c r="Z3488" s="136"/>
    </row>
    <row r="3489" ht="14.25">
      <c r="Z3489" s="136"/>
    </row>
    <row r="3490" ht="14.25">
      <c r="Z3490" s="136"/>
    </row>
    <row r="3491" ht="14.25">
      <c r="Z3491" s="136"/>
    </row>
    <row r="3492" ht="14.25">
      <c r="Z3492" s="136"/>
    </row>
    <row r="3493" ht="14.25">
      <c r="Z3493" s="136"/>
    </row>
    <row r="3494" ht="14.25">
      <c r="Z3494" s="136"/>
    </row>
    <row r="3495" ht="14.25">
      <c r="Z3495" s="136"/>
    </row>
    <row r="3496" ht="14.25">
      <c r="Z3496" s="136"/>
    </row>
    <row r="3497" ht="14.25">
      <c r="Z3497" s="136"/>
    </row>
    <row r="3498" ht="14.25">
      <c r="Z3498" s="136"/>
    </row>
    <row r="3499" ht="14.25">
      <c r="Z3499" s="136"/>
    </row>
    <row r="3500" ht="14.25">
      <c r="Z3500" s="136"/>
    </row>
    <row r="3501" ht="14.25">
      <c r="Z3501" s="136"/>
    </row>
    <row r="3502" ht="14.25">
      <c r="Z3502" s="136"/>
    </row>
    <row r="3503" ht="14.25">
      <c r="Z3503" s="136"/>
    </row>
    <row r="3504" ht="14.25">
      <c r="Z3504" s="136"/>
    </row>
    <row r="3505" ht="14.25">
      <c r="Z3505" s="136"/>
    </row>
    <row r="3506" ht="14.25">
      <c r="Z3506" s="136"/>
    </row>
    <row r="3507" ht="14.25">
      <c r="Z3507" s="136"/>
    </row>
    <row r="3508" ht="14.25">
      <c r="Z3508" s="136"/>
    </row>
    <row r="3509" ht="14.25">
      <c r="Z3509" s="136"/>
    </row>
    <row r="3510" ht="14.25">
      <c r="Z3510" s="136"/>
    </row>
    <row r="3511" ht="14.25">
      <c r="Z3511" s="136"/>
    </row>
    <row r="3512" ht="14.25">
      <c r="Z3512" s="136"/>
    </row>
    <row r="3513" ht="14.25">
      <c r="Z3513" s="136"/>
    </row>
    <row r="3514" ht="14.25">
      <c r="Z3514" s="136"/>
    </row>
    <row r="3515" ht="14.25">
      <c r="Z3515" s="136"/>
    </row>
    <row r="3516" ht="14.25">
      <c r="Z3516" s="136"/>
    </row>
    <row r="3517" ht="14.25">
      <c r="Z3517" s="136"/>
    </row>
    <row r="3518" ht="14.25">
      <c r="Z3518" s="136"/>
    </row>
    <row r="3519" ht="14.25">
      <c r="Z3519" s="136"/>
    </row>
    <row r="3520" ht="14.25">
      <c r="Z3520" s="136"/>
    </row>
    <row r="3521" ht="14.25">
      <c r="Z3521" s="136"/>
    </row>
    <row r="3522" ht="14.25">
      <c r="Z3522" s="136"/>
    </row>
    <row r="3523" ht="14.25">
      <c r="Z3523" s="136"/>
    </row>
    <row r="3524" ht="14.25">
      <c r="Z3524" s="136"/>
    </row>
    <row r="3525" ht="14.25">
      <c r="Z3525" s="136"/>
    </row>
    <row r="3526" ht="14.25">
      <c r="Z3526" s="136"/>
    </row>
    <row r="3527" ht="14.25">
      <c r="Z3527" s="136"/>
    </row>
    <row r="3528" ht="14.25">
      <c r="Z3528" s="136"/>
    </row>
    <row r="3529" ht="14.25">
      <c r="Z3529" s="136"/>
    </row>
    <row r="3530" ht="14.25">
      <c r="Z3530" s="136"/>
    </row>
    <row r="3531" ht="14.25">
      <c r="Z3531" s="136"/>
    </row>
    <row r="3532" ht="14.25">
      <c r="Z3532" s="136"/>
    </row>
    <row r="3533" ht="14.25">
      <c r="Z3533" s="136"/>
    </row>
    <row r="3534" ht="14.25">
      <c r="Z3534" s="136"/>
    </row>
    <row r="3535" ht="14.25">
      <c r="Z3535" s="136"/>
    </row>
    <row r="3536" ht="14.25">
      <c r="Z3536" s="136"/>
    </row>
    <row r="3537" ht="14.25">
      <c r="Z3537" s="136"/>
    </row>
    <row r="3538" ht="14.25">
      <c r="Z3538" s="136"/>
    </row>
    <row r="3539" ht="14.25">
      <c r="Z3539" s="136"/>
    </row>
    <row r="3540" ht="14.25">
      <c r="Z3540" s="136"/>
    </row>
    <row r="3541" ht="14.25">
      <c r="Z3541" s="136"/>
    </row>
    <row r="3542" ht="14.25">
      <c r="Z3542" s="136"/>
    </row>
    <row r="3543" ht="14.25">
      <c r="Z3543" s="136"/>
    </row>
    <row r="3544" ht="14.25">
      <c r="Z3544" s="136"/>
    </row>
    <row r="3545" ht="14.25">
      <c r="Z3545" s="136"/>
    </row>
    <row r="3546" ht="14.25">
      <c r="Z3546" s="136"/>
    </row>
    <row r="3547" ht="14.25">
      <c r="Z3547" s="136"/>
    </row>
    <row r="3548" ht="14.25">
      <c r="Z3548" s="136"/>
    </row>
    <row r="3549" ht="14.25">
      <c r="Z3549" s="136"/>
    </row>
    <row r="3550" ht="14.25">
      <c r="Z3550" s="136"/>
    </row>
    <row r="3551" ht="14.25">
      <c r="Z3551" s="136"/>
    </row>
    <row r="3552" ht="14.25">
      <c r="Z3552" s="136"/>
    </row>
    <row r="3553" ht="14.25">
      <c r="Z3553" s="136"/>
    </row>
    <row r="3554" ht="14.25">
      <c r="Z3554" s="136"/>
    </row>
    <row r="3555" ht="14.25">
      <c r="Z3555" s="136"/>
    </row>
    <row r="3556" ht="14.25">
      <c r="Z3556" s="136"/>
    </row>
    <row r="3557" ht="14.25">
      <c r="Z3557" s="136"/>
    </row>
    <row r="3558" ht="14.25">
      <c r="Z3558" s="136"/>
    </row>
    <row r="3559" ht="14.25">
      <c r="Z3559" s="136"/>
    </row>
    <row r="3560" ht="14.25">
      <c r="Z3560" s="136"/>
    </row>
    <row r="3561" ht="14.25">
      <c r="Z3561" s="136"/>
    </row>
    <row r="3562" ht="14.25">
      <c r="Z3562" s="136"/>
    </row>
    <row r="3563" ht="14.25">
      <c r="Z3563" s="136"/>
    </row>
    <row r="3564" ht="14.25">
      <c r="Z3564" s="136"/>
    </row>
    <row r="3565" ht="14.25">
      <c r="Z3565" s="136"/>
    </row>
    <row r="3566" ht="14.25">
      <c r="Z3566" s="136"/>
    </row>
    <row r="3567" ht="14.25">
      <c r="Z3567" s="136"/>
    </row>
    <row r="3568" ht="14.25">
      <c r="Z3568" s="136"/>
    </row>
    <row r="3569" ht="14.25">
      <c r="Z3569" s="136"/>
    </row>
    <row r="3570" ht="14.25">
      <c r="Z3570" s="136"/>
    </row>
    <row r="3571" ht="14.25">
      <c r="Z3571" s="136"/>
    </row>
    <row r="3572" ht="14.25">
      <c r="Z3572" s="136"/>
    </row>
    <row r="3573" ht="14.25">
      <c r="Z3573" s="136"/>
    </row>
    <row r="3574" ht="14.25">
      <c r="Z3574" s="136"/>
    </row>
    <row r="3575" ht="14.25">
      <c r="Z3575" s="136"/>
    </row>
    <row r="3576" ht="14.25">
      <c r="Z3576" s="136"/>
    </row>
    <row r="3577" ht="14.25">
      <c r="Z3577" s="136"/>
    </row>
    <row r="3578" ht="14.25">
      <c r="Z3578" s="136"/>
    </row>
    <row r="3579" ht="14.25">
      <c r="Z3579" s="136"/>
    </row>
    <row r="3580" ht="14.25">
      <c r="Z3580" s="136"/>
    </row>
    <row r="3581" ht="14.25">
      <c r="Z3581" s="136"/>
    </row>
    <row r="3582" ht="14.25">
      <c r="Z3582" s="136"/>
    </row>
    <row r="3583" ht="14.25">
      <c r="Z3583" s="136"/>
    </row>
    <row r="3584" ht="14.25">
      <c r="Z3584" s="136"/>
    </row>
    <row r="3585" ht="14.25">
      <c r="Z3585" s="136"/>
    </row>
    <row r="3586" ht="14.25">
      <c r="Z3586" s="136"/>
    </row>
    <row r="3587" ht="14.25">
      <c r="Z3587" s="136"/>
    </row>
    <row r="3588" ht="14.25">
      <c r="Z3588" s="136"/>
    </row>
    <row r="3589" ht="14.25">
      <c r="Z3589" s="136"/>
    </row>
    <row r="3590" ht="14.25">
      <c r="Z3590" s="136"/>
    </row>
    <row r="3591" ht="14.25">
      <c r="Z3591" s="136"/>
    </row>
    <row r="3592" ht="14.25">
      <c r="Z3592" s="136"/>
    </row>
    <row r="3593" ht="14.25">
      <c r="Z3593" s="136"/>
    </row>
    <row r="3594" ht="14.25">
      <c r="Z3594" s="136"/>
    </row>
    <row r="3595" ht="14.25">
      <c r="Z3595" s="136"/>
    </row>
    <row r="3596" ht="14.25">
      <c r="Z3596" s="136"/>
    </row>
    <row r="3597" ht="14.25">
      <c r="Z3597" s="136"/>
    </row>
    <row r="3598" ht="14.25">
      <c r="Z3598" s="136"/>
    </row>
    <row r="3599" ht="14.25">
      <c r="Z3599" s="136"/>
    </row>
    <row r="3600" ht="14.25">
      <c r="Z3600" s="136"/>
    </row>
    <row r="3601" ht="14.25">
      <c r="Z3601" s="136"/>
    </row>
    <row r="3602" ht="14.25">
      <c r="Z3602" s="136"/>
    </row>
    <row r="3603" ht="14.25">
      <c r="Z3603" s="136"/>
    </row>
    <row r="3604" ht="14.25">
      <c r="Z3604" s="136"/>
    </row>
    <row r="3605" ht="14.25">
      <c r="Z3605" s="136"/>
    </row>
    <row r="3606" ht="14.25">
      <c r="Z3606" s="136"/>
    </row>
    <row r="3607" ht="14.25">
      <c r="Z3607" s="136"/>
    </row>
    <row r="3608" ht="14.25">
      <c r="Z3608" s="136"/>
    </row>
    <row r="3609" ht="14.25">
      <c r="Z3609" s="136"/>
    </row>
    <row r="3610" ht="14.25">
      <c r="Z3610" s="136"/>
    </row>
    <row r="3611" ht="14.25">
      <c r="Z3611" s="136"/>
    </row>
    <row r="3612" ht="14.25">
      <c r="Z3612" s="136"/>
    </row>
    <row r="3613" ht="14.25">
      <c r="Z3613" s="136"/>
    </row>
    <row r="3614" ht="14.25">
      <c r="Z3614" s="136"/>
    </row>
    <row r="3615" ht="14.25">
      <c r="Z3615" s="136"/>
    </row>
    <row r="3616" ht="14.25">
      <c r="Z3616" s="136"/>
    </row>
    <row r="3617" ht="14.25">
      <c r="Z3617" s="136"/>
    </row>
    <row r="3618" ht="14.25">
      <c r="Z3618" s="136"/>
    </row>
    <row r="3619" ht="14.25">
      <c r="Z3619" s="136"/>
    </row>
    <row r="3620" ht="14.25">
      <c r="Z3620" s="136"/>
    </row>
    <row r="3621" ht="14.25">
      <c r="Z3621" s="136"/>
    </row>
    <row r="3622" ht="14.25">
      <c r="Z3622" s="136"/>
    </row>
    <row r="3623" ht="14.25">
      <c r="Z3623" s="136"/>
    </row>
    <row r="3624" ht="14.25">
      <c r="Z3624" s="136"/>
    </row>
    <row r="3625" ht="14.25">
      <c r="Z3625" s="136"/>
    </row>
    <row r="3626" ht="14.25">
      <c r="Z3626" s="136"/>
    </row>
    <row r="3627" ht="14.25">
      <c r="Z3627" s="136"/>
    </row>
    <row r="3628" ht="14.25">
      <c r="Z3628" s="136"/>
    </row>
    <row r="3629" ht="14.25">
      <c r="Z3629" s="136"/>
    </row>
    <row r="3630" ht="14.25">
      <c r="Z3630" s="136"/>
    </row>
    <row r="3631" ht="14.25">
      <c r="Z3631" s="136"/>
    </row>
    <row r="3632" ht="14.25">
      <c r="Z3632" s="136"/>
    </row>
    <row r="3633" ht="14.25">
      <c r="Z3633" s="136"/>
    </row>
    <row r="3634" ht="14.25">
      <c r="Z3634" s="136"/>
    </row>
    <row r="3635" ht="14.25">
      <c r="Z3635" s="136"/>
    </row>
    <row r="3636" ht="14.25">
      <c r="Z3636" s="136"/>
    </row>
    <row r="3637" ht="14.25">
      <c r="Z3637" s="136"/>
    </row>
    <row r="3638" ht="14.25">
      <c r="Z3638" s="136"/>
    </row>
    <row r="3639" ht="14.25">
      <c r="Z3639" s="136"/>
    </row>
    <row r="3640" ht="14.25">
      <c r="Z3640" s="136"/>
    </row>
    <row r="3641" ht="14.25">
      <c r="Z3641" s="136"/>
    </row>
    <row r="3642" ht="14.25">
      <c r="Z3642" s="136"/>
    </row>
    <row r="3643" ht="14.25">
      <c r="Z3643" s="136"/>
    </row>
    <row r="3644" ht="14.25">
      <c r="Z3644" s="136"/>
    </row>
    <row r="3645" ht="14.25">
      <c r="Z3645" s="136"/>
    </row>
    <row r="3646" ht="14.25">
      <c r="Z3646" s="136"/>
    </row>
    <row r="3647" ht="14.25">
      <c r="Z3647" s="136"/>
    </row>
    <row r="3648" ht="14.25">
      <c r="Z3648" s="136"/>
    </row>
    <row r="3649" ht="14.25">
      <c r="Z3649" s="136"/>
    </row>
    <row r="3650" ht="14.25">
      <c r="Z3650" s="136"/>
    </row>
    <row r="3651" ht="14.25">
      <c r="Z3651" s="136"/>
    </row>
    <row r="3652" ht="14.25">
      <c r="Z3652" s="136"/>
    </row>
    <row r="3653" ht="14.25">
      <c r="Z3653" s="136"/>
    </row>
    <row r="3654" ht="14.25">
      <c r="Z3654" s="136"/>
    </row>
    <row r="3655" ht="14.25">
      <c r="Z3655" s="136"/>
    </row>
    <row r="3656" ht="14.25">
      <c r="Z3656" s="136"/>
    </row>
    <row r="3657" ht="14.25">
      <c r="Z3657" s="136"/>
    </row>
    <row r="3658" ht="14.25">
      <c r="Z3658" s="136"/>
    </row>
    <row r="3659" ht="14.25">
      <c r="Z3659" s="136"/>
    </row>
    <row r="3660" ht="14.25">
      <c r="Z3660" s="136"/>
    </row>
    <row r="3661" ht="14.25">
      <c r="Z3661" s="136"/>
    </row>
    <row r="3662" ht="14.25">
      <c r="Z3662" s="136"/>
    </row>
    <row r="3663" ht="14.25">
      <c r="Z3663" s="136"/>
    </row>
    <row r="3664" ht="14.25">
      <c r="Z3664" s="136"/>
    </row>
    <row r="3665" ht="14.25">
      <c r="Z3665" s="136"/>
    </row>
    <row r="3666" ht="14.25">
      <c r="Z3666" s="136"/>
    </row>
    <row r="3667" ht="14.25">
      <c r="Z3667" s="136"/>
    </row>
    <row r="3668" ht="14.25">
      <c r="Z3668" s="136"/>
    </row>
    <row r="3669" ht="14.25">
      <c r="Z3669" s="136"/>
    </row>
    <row r="3670" ht="14.25">
      <c r="Z3670" s="136"/>
    </row>
    <row r="3671" ht="14.25">
      <c r="Z3671" s="136"/>
    </row>
    <row r="3672" ht="14.25">
      <c r="Z3672" s="136"/>
    </row>
    <row r="3673" ht="14.25">
      <c r="Z3673" s="136"/>
    </row>
    <row r="3674" ht="14.25">
      <c r="Z3674" s="136"/>
    </row>
    <row r="3675" ht="14.25">
      <c r="Z3675" s="136"/>
    </row>
    <row r="3676" ht="14.25">
      <c r="Z3676" s="136"/>
    </row>
    <row r="3677" ht="14.25">
      <c r="Z3677" s="136"/>
    </row>
    <row r="3678" ht="14.25">
      <c r="Z3678" s="136"/>
    </row>
    <row r="3679" ht="14.25">
      <c r="Z3679" s="136"/>
    </row>
    <row r="3680" ht="14.25">
      <c r="Z3680" s="136"/>
    </row>
    <row r="3681" ht="14.25">
      <c r="Z3681" s="136"/>
    </row>
    <row r="3682" ht="14.25">
      <c r="Z3682" s="136"/>
    </row>
    <row r="3683" ht="14.25">
      <c r="Z3683" s="136"/>
    </row>
    <row r="3684" ht="14.25">
      <c r="Z3684" s="136"/>
    </row>
    <row r="3685" ht="14.25">
      <c r="Z3685" s="136"/>
    </row>
    <row r="3686" ht="14.25">
      <c r="Z3686" s="136"/>
    </row>
    <row r="3687" ht="14.25">
      <c r="Z3687" s="136"/>
    </row>
    <row r="3688" ht="14.25">
      <c r="Z3688" s="136"/>
    </row>
    <row r="3689" ht="14.25">
      <c r="Z3689" s="136"/>
    </row>
    <row r="3690" ht="14.25">
      <c r="Z3690" s="136"/>
    </row>
    <row r="3691" ht="14.25">
      <c r="Z3691" s="136"/>
    </row>
    <row r="3692" ht="14.25">
      <c r="Z3692" s="136"/>
    </row>
    <row r="3693" ht="14.25">
      <c r="Z3693" s="136"/>
    </row>
    <row r="3694" ht="14.25">
      <c r="Z3694" s="136"/>
    </row>
    <row r="3695" ht="14.25">
      <c r="Z3695" s="136"/>
    </row>
    <row r="3696" ht="14.25">
      <c r="Z3696" s="136"/>
    </row>
    <row r="3697" ht="14.25">
      <c r="Z3697" s="136"/>
    </row>
    <row r="3698" ht="14.25">
      <c r="Z3698" s="136"/>
    </row>
    <row r="3699" ht="14.25">
      <c r="Z3699" s="136"/>
    </row>
    <row r="3700" ht="14.25">
      <c r="Z3700" s="136"/>
    </row>
    <row r="3701" ht="14.25">
      <c r="Z3701" s="136"/>
    </row>
    <row r="3702" ht="14.25">
      <c r="Z3702" s="136"/>
    </row>
    <row r="3703" ht="14.25">
      <c r="Z3703" s="136"/>
    </row>
    <row r="3704" ht="14.25">
      <c r="Z3704" s="136"/>
    </row>
    <row r="3705" ht="14.25">
      <c r="Z3705" s="136"/>
    </row>
    <row r="3706" ht="14.25">
      <c r="Z3706" s="136"/>
    </row>
    <row r="3707" ht="14.25">
      <c r="Z3707" s="136"/>
    </row>
    <row r="3708" ht="14.25">
      <c r="Z3708" s="136"/>
    </row>
    <row r="3709" ht="14.25">
      <c r="Z3709" s="136"/>
    </row>
    <row r="3710" ht="14.25">
      <c r="Z3710" s="136"/>
    </row>
    <row r="3711" ht="14.25">
      <c r="Z3711" s="136"/>
    </row>
    <row r="3712" ht="14.25">
      <c r="Z3712" s="136"/>
    </row>
    <row r="3713" ht="14.25">
      <c r="Z3713" s="136"/>
    </row>
    <row r="3714" ht="14.25">
      <c r="Z3714" s="136"/>
    </row>
    <row r="3715" ht="14.25">
      <c r="Z3715" s="136"/>
    </row>
    <row r="3716" ht="14.25">
      <c r="Z3716" s="136"/>
    </row>
    <row r="3717" ht="14.25">
      <c r="Z3717" s="136"/>
    </row>
    <row r="3718" ht="14.25">
      <c r="Z3718" s="136"/>
    </row>
    <row r="3719" ht="14.25">
      <c r="Z3719" s="136"/>
    </row>
    <row r="3720" ht="14.25">
      <c r="Z3720" s="136"/>
    </row>
    <row r="3721" ht="14.25">
      <c r="Z3721" s="136"/>
    </row>
    <row r="3722" ht="14.25">
      <c r="Z3722" s="136"/>
    </row>
    <row r="3723" ht="14.25">
      <c r="Z3723" s="136"/>
    </row>
    <row r="3724" ht="14.25">
      <c r="Z3724" s="136"/>
    </row>
    <row r="3725" ht="14.25">
      <c r="Z3725" s="136"/>
    </row>
    <row r="3726" ht="14.25">
      <c r="Z3726" s="136"/>
    </row>
    <row r="3727" ht="14.25">
      <c r="Z3727" s="136"/>
    </row>
    <row r="3728" ht="14.25">
      <c r="Z3728" s="136"/>
    </row>
    <row r="3729" ht="14.25">
      <c r="Z3729" s="136"/>
    </row>
    <row r="3730" ht="14.25">
      <c r="Z3730" s="136"/>
    </row>
    <row r="3731" ht="14.25">
      <c r="Z3731" s="136"/>
    </row>
    <row r="3732" ht="14.25">
      <c r="Z3732" s="136"/>
    </row>
    <row r="3733" ht="14.25">
      <c r="Z3733" s="136"/>
    </row>
    <row r="3734" ht="14.25">
      <c r="Z3734" s="136"/>
    </row>
    <row r="3735" ht="14.25">
      <c r="Z3735" s="136"/>
    </row>
    <row r="3736" ht="14.25">
      <c r="Z3736" s="136"/>
    </row>
    <row r="3737" ht="14.25">
      <c r="Z3737" s="136"/>
    </row>
    <row r="3738" ht="14.25">
      <c r="Z3738" s="136"/>
    </row>
    <row r="3739" ht="14.25">
      <c r="Z3739" s="136"/>
    </row>
    <row r="3740" ht="14.25">
      <c r="Z3740" s="136"/>
    </row>
    <row r="3741" ht="14.25">
      <c r="Z3741" s="136"/>
    </row>
    <row r="3742" ht="14.25">
      <c r="Z3742" s="136"/>
    </row>
    <row r="3743" ht="14.25">
      <c r="Z3743" s="136"/>
    </row>
    <row r="3744" ht="14.25">
      <c r="Z3744" s="136"/>
    </row>
    <row r="3745" ht="14.25">
      <c r="Z3745" s="136"/>
    </row>
    <row r="3746" ht="14.25">
      <c r="Z3746" s="136"/>
    </row>
    <row r="3747" ht="14.25">
      <c r="Z3747" s="136"/>
    </row>
    <row r="3748" ht="14.25">
      <c r="Z3748" s="136"/>
    </row>
    <row r="3749" ht="14.25">
      <c r="Z3749" s="136"/>
    </row>
    <row r="3750" ht="14.25">
      <c r="Z3750" s="136"/>
    </row>
    <row r="3751" ht="14.25">
      <c r="Z3751" s="136"/>
    </row>
    <row r="3752" ht="14.25">
      <c r="Z3752" s="136"/>
    </row>
    <row r="3753" ht="14.25">
      <c r="Z3753" s="136"/>
    </row>
    <row r="3754" ht="14.25">
      <c r="Z3754" s="136"/>
    </row>
    <row r="3755" ht="14.25">
      <c r="Z3755" s="136"/>
    </row>
    <row r="3756" ht="14.25">
      <c r="Z3756" s="136"/>
    </row>
    <row r="3757" ht="14.25">
      <c r="Z3757" s="136"/>
    </row>
    <row r="3758" ht="14.25">
      <c r="Z3758" s="136"/>
    </row>
    <row r="3759" ht="14.25">
      <c r="Z3759" s="136"/>
    </row>
    <row r="3760" ht="14.25">
      <c r="Z3760" s="136"/>
    </row>
    <row r="3761" ht="14.25">
      <c r="Z3761" s="136"/>
    </row>
    <row r="3762" ht="14.25">
      <c r="Z3762" s="136"/>
    </row>
    <row r="3763" ht="14.25">
      <c r="Z3763" s="136"/>
    </row>
    <row r="3764" ht="14.25">
      <c r="Z3764" s="136"/>
    </row>
    <row r="3765" ht="14.25">
      <c r="Z3765" s="136"/>
    </row>
    <row r="3766" ht="14.25">
      <c r="Z3766" s="136"/>
    </row>
    <row r="3767" ht="14.25">
      <c r="Z3767" s="136"/>
    </row>
    <row r="3768" ht="14.25">
      <c r="Z3768" s="136"/>
    </row>
    <row r="3769" ht="14.25">
      <c r="Z3769" s="136"/>
    </row>
    <row r="3770" ht="14.25">
      <c r="Z3770" s="136"/>
    </row>
    <row r="3771" ht="14.25">
      <c r="Z3771" s="136"/>
    </row>
    <row r="3772" ht="14.25">
      <c r="Z3772" s="136"/>
    </row>
    <row r="3773" ht="14.25">
      <c r="Z3773" s="136"/>
    </row>
    <row r="3774" ht="14.25">
      <c r="Z3774" s="136"/>
    </row>
    <row r="3775" ht="14.25">
      <c r="Z3775" s="136"/>
    </row>
    <row r="3776" ht="14.25">
      <c r="Z3776" s="136"/>
    </row>
    <row r="3777" ht="14.25">
      <c r="Z3777" s="136"/>
    </row>
    <row r="3778" ht="14.25">
      <c r="Z3778" s="136"/>
    </row>
    <row r="3779" ht="14.25">
      <c r="Z3779" s="136"/>
    </row>
    <row r="3780" ht="14.25">
      <c r="Z3780" s="136"/>
    </row>
    <row r="3781" ht="14.25">
      <c r="Z3781" s="136"/>
    </row>
    <row r="3782" ht="14.25">
      <c r="Z3782" s="136"/>
    </row>
    <row r="3783" ht="14.25">
      <c r="Z3783" s="136"/>
    </row>
    <row r="3784" ht="14.25">
      <c r="Z3784" s="136"/>
    </row>
    <row r="3785" ht="14.25">
      <c r="Z3785" s="136"/>
    </row>
    <row r="3786" ht="14.25">
      <c r="Z3786" s="136"/>
    </row>
    <row r="3787" ht="14.25">
      <c r="Z3787" s="136"/>
    </row>
    <row r="3788" ht="14.25">
      <c r="Z3788" s="136"/>
    </row>
    <row r="3789" ht="14.25">
      <c r="Z3789" s="136"/>
    </row>
    <row r="3790" ht="14.25">
      <c r="Z3790" s="136"/>
    </row>
    <row r="3791" ht="14.25">
      <c r="Z3791" s="136"/>
    </row>
    <row r="3792" ht="14.25">
      <c r="Z3792" s="136"/>
    </row>
    <row r="3793" ht="14.25">
      <c r="Z3793" s="136"/>
    </row>
    <row r="3794" ht="14.25">
      <c r="Z3794" s="136"/>
    </row>
    <row r="3795" ht="14.25">
      <c r="Z3795" s="136"/>
    </row>
    <row r="3796" ht="14.25">
      <c r="Z3796" s="136"/>
    </row>
    <row r="3797" ht="14.25">
      <c r="Z3797" s="136"/>
    </row>
    <row r="3798" ht="14.25">
      <c r="Z3798" s="136"/>
    </row>
    <row r="3799" ht="14.25">
      <c r="Z3799" s="136"/>
    </row>
    <row r="3800" ht="14.25">
      <c r="Z3800" s="136"/>
    </row>
    <row r="3801" ht="14.25">
      <c r="Z3801" s="136"/>
    </row>
    <row r="3802" ht="14.25">
      <c r="Z3802" s="136"/>
    </row>
    <row r="3803" ht="14.25">
      <c r="Z3803" s="136"/>
    </row>
    <row r="3804" ht="14.25">
      <c r="Z3804" s="136"/>
    </row>
    <row r="3805" ht="14.25">
      <c r="Z3805" s="136"/>
    </row>
    <row r="3806" ht="14.25">
      <c r="Z3806" s="136"/>
    </row>
    <row r="3807" ht="14.25">
      <c r="Z3807" s="136"/>
    </row>
    <row r="3808" ht="14.25">
      <c r="Z3808" s="136"/>
    </row>
    <row r="3809" ht="14.25">
      <c r="Z3809" s="136"/>
    </row>
    <row r="3810" ht="14.25">
      <c r="Z3810" s="136"/>
    </row>
    <row r="3811" ht="14.25">
      <c r="Z3811" s="136"/>
    </row>
    <row r="3812" ht="14.25">
      <c r="Z3812" s="136"/>
    </row>
    <row r="3813" ht="14.25">
      <c r="Z3813" s="136"/>
    </row>
    <row r="3814" ht="14.25">
      <c r="Z3814" s="136"/>
    </row>
    <row r="3815" ht="14.25">
      <c r="Z3815" s="136"/>
    </row>
    <row r="3816" ht="14.25">
      <c r="Z3816" s="136"/>
    </row>
    <row r="3817" ht="14.25">
      <c r="Z3817" s="136"/>
    </row>
    <row r="3818" ht="14.25">
      <c r="Z3818" s="136"/>
    </row>
    <row r="3819" ht="14.25">
      <c r="Z3819" s="136"/>
    </row>
    <row r="3820" ht="14.25">
      <c r="Z3820" s="136"/>
    </row>
    <row r="3821" ht="14.25">
      <c r="Z3821" s="136"/>
    </row>
    <row r="3822" ht="14.25">
      <c r="Z3822" s="136"/>
    </row>
    <row r="3823" ht="14.25">
      <c r="Z3823" s="136"/>
    </row>
    <row r="3824" ht="14.25">
      <c r="Z3824" s="136"/>
    </row>
    <row r="3825" ht="14.25">
      <c r="Z3825" s="136"/>
    </row>
    <row r="3826" ht="14.25">
      <c r="Z3826" s="136"/>
    </row>
    <row r="3827" ht="14.25">
      <c r="Z3827" s="136"/>
    </row>
    <row r="3828" ht="14.25">
      <c r="Z3828" s="136"/>
    </row>
    <row r="3829" ht="14.25">
      <c r="Z3829" s="136"/>
    </row>
    <row r="3830" ht="14.25">
      <c r="Z3830" s="136"/>
    </row>
    <row r="3831" ht="14.25">
      <c r="Z3831" s="136"/>
    </row>
    <row r="3832" ht="14.25">
      <c r="Z3832" s="136"/>
    </row>
    <row r="3833" ht="14.25">
      <c r="Z3833" s="136"/>
    </row>
    <row r="3834" ht="14.25">
      <c r="Z3834" s="136"/>
    </row>
    <row r="3835" ht="14.25">
      <c r="Z3835" s="136"/>
    </row>
    <row r="3836" ht="14.25">
      <c r="Z3836" s="136"/>
    </row>
    <row r="3837" ht="14.25">
      <c r="Z3837" s="136"/>
    </row>
    <row r="3838" ht="14.25">
      <c r="Z3838" s="136"/>
    </row>
    <row r="3839" ht="14.25">
      <c r="Z3839" s="136"/>
    </row>
    <row r="3840" ht="14.25">
      <c r="Z3840" s="136"/>
    </row>
    <row r="3841" ht="14.25">
      <c r="Z3841" s="136"/>
    </row>
    <row r="3842" ht="14.25">
      <c r="Z3842" s="136"/>
    </row>
    <row r="3843" ht="14.25">
      <c r="Z3843" s="136"/>
    </row>
    <row r="3844" ht="14.25">
      <c r="Z3844" s="136"/>
    </row>
    <row r="3845" ht="14.25">
      <c r="Z3845" s="136"/>
    </row>
    <row r="3846" ht="14.25">
      <c r="Z3846" s="136"/>
    </row>
    <row r="3847" ht="14.25">
      <c r="Z3847" s="136"/>
    </row>
    <row r="3848" ht="14.25">
      <c r="Z3848" s="136"/>
    </row>
    <row r="3849" ht="14.25">
      <c r="Z3849" s="136"/>
    </row>
    <row r="3850" ht="14.25">
      <c r="Z3850" s="136"/>
    </row>
    <row r="3851" ht="14.25">
      <c r="Z3851" s="136"/>
    </row>
    <row r="3852" ht="14.25">
      <c r="Z3852" s="136"/>
    </row>
    <row r="3853" ht="14.25">
      <c r="Z3853" s="136"/>
    </row>
    <row r="3854" ht="14.25">
      <c r="Z3854" s="136"/>
    </row>
    <row r="3855" ht="14.25">
      <c r="Z3855" s="136"/>
    </row>
    <row r="3856" ht="14.25">
      <c r="Z3856" s="136"/>
    </row>
    <row r="3857" ht="14.25">
      <c r="Z3857" s="136"/>
    </row>
    <row r="3858" ht="14.25">
      <c r="Z3858" s="136"/>
    </row>
    <row r="3859" ht="14.25">
      <c r="Z3859" s="136"/>
    </row>
    <row r="3860" ht="14.25">
      <c r="Z3860" s="136"/>
    </row>
    <row r="3861" ht="14.25">
      <c r="Z3861" s="136"/>
    </row>
    <row r="3862" ht="14.25">
      <c r="Z3862" s="136"/>
    </row>
    <row r="3863" ht="14.25">
      <c r="Z3863" s="136"/>
    </row>
    <row r="3864" ht="14.25">
      <c r="Z3864" s="136"/>
    </row>
    <row r="3865" ht="14.25">
      <c r="Z3865" s="136"/>
    </row>
    <row r="3866" ht="14.25">
      <c r="Z3866" s="136"/>
    </row>
    <row r="3867" ht="14.25">
      <c r="Z3867" s="136"/>
    </row>
    <row r="3868" ht="14.25">
      <c r="Z3868" s="136"/>
    </row>
    <row r="3869" ht="14.25">
      <c r="Z3869" s="136"/>
    </row>
    <row r="3870" ht="14.25">
      <c r="Z3870" s="136"/>
    </row>
    <row r="3871" ht="14.25">
      <c r="Z3871" s="136"/>
    </row>
    <row r="3872" ht="14.25">
      <c r="Z3872" s="136"/>
    </row>
    <row r="3873" ht="14.25">
      <c r="Z3873" s="136"/>
    </row>
    <row r="3874" ht="14.25">
      <c r="Z3874" s="136"/>
    </row>
    <row r="3875" ht="14.25">
      <c r="Z3875" s="136"/>
    </row>
    <row r="3876" ht="14.25">
      <c r="Z3876" s="136"/>
    </row>
    <row r="3877" ht="14.25">
      <c r="Z3877" s="136"/>
    </row>
    <row r="3878" ht="14.25">
      <c r="Z3878" s="136"/>
    </row>
    <row r="3879" ht="14.25">
      <c r="Z3879" s="136"/>
    </row>
    <row r="3880" ht="14.25">
      <c r="Z3880" s="136"/>
    </row>
    <row r="3881" ht="14.25">
      <c r="Z3881" s="136"/>
    </row>
    <row r="3882" ht="14.25">
      <c r="Z3882" s="136"/>
    </row>
    <row r="3883" ht="14.25">
      <c r="Z3883" s="136"/>
    </row>
    <row r="3884" ht="14.25">
      <c r="Z3884" s="136"/>
    </row>
    <row r="3885" ht="14.25">
      <c r="Z3885" s="136"/>
    </row>
    <row r="3886" ht="14.25">
      <c r="Z3886" s="136"/>
    </row>
    <row r="3887" ht="14.25">
      <c r="Z3887" s="136"/>
    </row>
    <row r="3888" ht="14.25">
      <c r="Z3888" s="136"/>
    </row>
    <row r="3889" ht="14.25">
      <c r="Z3889" s="136"/>
    </row>
    <row r="3890" ht="14.25">
      <c r="Z3890" s="136"/>
    </row>
    <row r="3891" ht="14.25">
      <c r="Z3891" s="136"/>
    </row>
    <row r="3892" ht="14.25">
      <c r="Z3892" s="136"/>
    </row>
    <row r="3893" ht="14.25">
      <c r="Z3893" s="136"/>
    </row>
    <row r="3894" ht="14.25">
      <c r="Z3894" s="136"/>
    </row>
    <row r="3895" ht="14.25">
      <c r="Z3895" s="136"/>
    </row>
    <row r="3896" ht="14.25">
      <c r="Z3896" s="136"/>
    </row>
    <row r="3897" ht="14.25">
      <c r="Z3897" s="136"/>
    </row>
    <row r="3898" ht="14.25">
      <c r="Z3898" s="136"/>
    </row>
    <row r="3899" ht="14.25">
      <c r="Z3899" s="136"/>
    </row>
    <row r="3900" ht="14.25">
      <c r="Z3900" s="136"/>
    </row>
    <row r="3901" ht="14.25">
      <c r="Z3901" s="136"/>
    </row>
    <row r="3902" ht="14.25">
      <c r="Z3902" s="136"/>
    </row>
    <row r="3903" ht="14.25">
      <c r="Z3903" s="136"/>
    </row>
    <row r="3904" ht="14.25">
      <c r="Z3904" s="136"/>
    </row>
    <row r="3905" ht="14.25">
      <c r="Z3905" s="136"/>
    </row>
    <row r="3906" ht="14.25">
      <c r="Z3906" s="136"/>
    </row>
    <row r="3907" ht="14.25">
      <c r="Z3907" s="136"/>
    </row>
    <row r="3908" ht="14.25">
      <c r="Z3908" s="136"/>
    </row>
    <row r="3909" ht="14.25">
      <c r="Z3909" s="136"/>
    </row>
    <row r="3910" ht="14.25">
      <c r="Z3910" s="136"/>
    </row>
    <row r="3911" ht="14.25">
      <c r="Z3911" s="136"/>
    </row>
    <row r="3912" ht="14.25">
      <c r="Z3912" s="136"/>
    </row>
    <row r="3913" ht="14.25">
      <c r="Z3913" s="136"/>
    </row>
    <row r="3914" ht="14.25">
      <c r="Z3914" s="136"/>
    </row>
    <row r="3915" ht="14.25">
      <c r="Z3915" s="136"/>
    </row>
    <row r="3916" ht="14.25">
      <c r="Z3916" s="136"/>
    </row>
    <row r="3917" ht="14.25">
      <c r="Z3917" s="136"/>
    </row>
    <row r="3918" ht="14.25">
      <c r="Z3918" s="136"/>
    </row>
    <row r="3919" ht="14.25">
      <c r="Z3919" s="136"/>
    </row>
    <row r="3920" ht="14.25">
      <c r="Z3920" s="136"/>
    </row>
    <row r="3921" ht="14.25">
      <c r="Z3921" s="136"/>
    </row>
    <row r="3922" ht="14.25">
      <c r="Z3922" s="136"/>
    </row>
    <row r="3923" ht="14.25">
      <c r="Z3923" s="136"/>
    </row>
    <row r="3924" ht="14.25">
      <c r="Z3924" s="136"/>
    </row>
    <row r="3925" ht="14.25">
      <c r="Z3925" s="136"/>
    </row>
    <row r="3926" ht="14.25">
      <c r="Z3926" s="136"/>
    </row>
    <row r="3927" ht="14.25">
      <c r="Z3927" s="136"/>
    </row>
    <row r="3928" ht="14.25">
      <c r="Z3928" s="136"/>
    </row>
    <row r="3929" ht="14.25">
      <c r="Z3929" s="136"/>
    </row>
    <row r="3930" ht="14.25">
      <c r="Z3930" s="136"/>
    </row>
    <row r="3931" ht="14.25">
      <c r="Z3931" s="136"/>
    </row>
    <row r="3932" ht="14.25">
      <c r="Z3932" s="136"/>
    </row>
    <row r="3933" ht="14.25">
      <c r="Z3933" s="136"/>
    </row>
    <row r="3934" ht="14.25">
      <c r="Z3934" s="136"/>
    </row>
    <row r="3935" ht="14.25">
      <c r="Z3935" s="136"/>
    </row>
    <row r="3936" ht="14.25">
      <c r="Z3936" s="136"/>
    </row>
    <row r="3937" ht="14.25">
      <c r="Z3937" s="136"/>
    </row>
    <row r="3938" ht="14.25">
      <c r="Z3938" s="136"/>
    </row>
    <row r="3939" ht="14.25">
      <c r="Z3939" s="136"/>
    </row>
    <row r="3940" ht="14.25">
      <c r="Z3940" s="136"/>
    </row>
    <row r="3941" ht="14.25">
      <c r="Z3941" s="136"/>
    </row>
    <row r="3942" ht="14.25">
      <c r="Z3942" s="136"/>
    </row>
    <row r="3943" ht="14.25">
      <c r="Z3943" s="136"/>
    </row>
    <row r="3944" ht="14.25">
      <c r="Z3944" s="136"/>
    </row>
    <row r="3945" ht="14.25">
      <c r="Z3945" s="136"/>
    </row>
    <row r="3946" ht="14.25">
      <c r="Z3946" s="136"/>
    </row>
    <row r="3947" ht="14.25">
      <c r="Z3947" s="136"/>
    </row>
    <row r="3948" ht="14.25">
      <c r="Z3948" s="136"/>
    </row>
    <row r="3949" ht="14.25">
      <c r="Z3949" s="136"/>
    </row>
    <row r="3950" ht="14.25">
      <c r="Z3950" s="136"/>
    </row>
    <row r="3951" ht="14.25">
      <c r="Z3951" s="136"/>
    </row>
    <row r="3952" ht="14.25">
      <c r="Z3952" s="136"/>
    </row>
    <row r="3953" ht="14.25">
      <c r="Z3953" s="136"/>
    </row>
    <row r="3954" ht="14.25">
      <c r="Z3954" s="136"/>
    </row>
    <row r="3955" ht="14.25">
      <c r="Z3955" s="136"/>
    </row>
    <row r="3956" ht="14.25">
      <c r="Z3956" s="136"/>
    </row>
    <row r="3957" ht="14.25">
      <c r="Z3957" s="136"/>
    </row>
    <row r="3958" ht="14.25">
      <c r="Z3958" s="136"/>
    </row>
    <row r="3959" ht="14.25">
      <c r="Z3959" s="136"/>
    </row>
    <row r="3960" ht="14.25">
      <c r="Z3960" s="136"/>
    </row>
    <row r="3961" ht="14.25">
      <c r="Z3961" s="136"/>
    </row>
    <row r="3962" ht="14.25">
      <c r="Z3962" s="136"/>
    </row>
    <row r="3963" ht="14.25">
      <c r="Z3963" s="136"/>
    </row>
    <row r="3964" ht="14.25">
      <c r="Z3964" s="136"/>
    </row>
    <row r="3965" ht="14.25">
      <c r="Z3965" s="136"/>
    </row>
    <row r="3966" ht="14.25">
      <c r="Z3966" s="136"/>
    </row>
    <row r="3967" ht="14.25">
      <c r="Z3967" s="136"/>
    </row>
    <row r="3968" ht="14.25">
      <c r="Z3968" s="136"/>
    </row>
    <row r="3969" ht="14.25">
      <c r="Z3969" s="136"/>
    </row>
    <row r="3970" ht="14.25">
      <c r="Z3970" s="136"/>
    </row>
    <row r="3971" ht="14.25">
      <c r="Z3971" s="136"/>
    </row>
    <row r="3972" ht="14.25">
      <c r="Z3972" s="136"/>
    </row>
    <row r="3973" ht="14.25">
      <c r="Z3973" s="136"/>
    </row>
    <row r="3974" ht="14.25">
      <c r="Z3974" s="136"/>
    </row>
    <row r="3975" ht="14.25">
      <c r="Z3975" s="136"/>
    </row>
    <row r="3976" ht="14.25">
      <c r="Z3976" s="136"/>
    </row>
    <row r="3977" ht="14.25">
      <c r="Z3977" s="136"/>
    </row>
    <row r="3978" ht="14.25">
      <c r="Z3978" s="136"/>
    </row>
    <row r="3979" ht="14.25">
      <c r="Z3979" s="136"/>
    </row>
    <row r="3980" ht="14.25">
      <c r="Z3980" s="136"/>
    </row>
    <row r="3981" ht="14.25">
      <c r="Z3981" s="136"/>
    </row>
    <row r="3982" ht="14.25">
      <c r="Z3982" s="136"/>
    </row>
    <row r="3983" ht="14.25">
      <c r="Z3983" s="136"/>
    </row>
    <row r="3984" ht="14.25">
      <c r="Z3984" s="136"/>
    </row>
    <row r="3985" ht="14.25">
      <c r="Z3985" s="136"/>
    </row>
    <row r="3986" ht="14.25">
      <c r="Z3986" s="136"/>
    </row>
    <row r="3987" ht="14.25">
      <c r="Z3987" s="136"/>
    </row>
    <row r="3988" ht="14.25">
      <c r="Z3988" s="136"/>
    </row>
    <row r="3989" ht="14.25">
      <c r="Z3989" s="136"/>
    </row>
    <row r="3990" ht="14.25">
      <c r="Z3990" s="136"/>
    </row>
    <row r="3991" ht="14.25">
      <c r="Z3991" s="136"/>
    </row>
    <row r="3992" ht="14.25">
      <c r="Z3992" s="136"/>
    </row>
    <row r="3993" ht="14.25">
      <c r="Z3993" s="136"/>
    </row>
    <row r="3994" ht="14.25">
      <c r="Z3994" s="136"/>
    </row>
    <row r="3995" ht="14.25">
      <c r="Z3995" s="136"/>
    </row>
    <row r="3996" ht="14.25">
      <c r="Z3996" s="136"/>
    </row>
    <row r="3997" ht="14.25">
      <c r="Z3997" s="136"/>
    </row>
    <row r="3998" ht="14.25">
      <c r="Z3998" s="136"/>
    </row>
    <row r="3999" ht="14.25">
      <c r="Z3999" s="136"/>
    </row>
    <row r="4000" ht="14.25">
      <c r="Z4000" s="136"/>
    </row>
    <row r="4001" ht="14.25">
      <c r="Z4001" s="136"/>
    </row>
    <row r="4002" ht="14.25">
      <c r="Z4002" s="136"/>
    </row>
    <row r="4003" ht="14.25">
      <c r="Z4003" s="136"/>
    </row>
    <row r="4004" ht="14.25">
      <c r="Z4004" s="136"/>
    </row>
    <row r="4005" ht="14.25">
      <c r="Z4005" s="136"/>
    </row>
    <row r="4006" ht="14.25">
      <c r="Z4006" s="136"/>
    </row>
    <row r="4007" ht="14.25">
      <c r="Z4007" s="136"/>
    </row>
    <row r="4008" ht="14.25">
      <c r="Z4008" s="136"/>
    </row>
    <row r="4009" ht="14.25">
      <c r="Z4009" s="136"/>
    </row>
    <row r="4010" ht="14.25">
      <c r="Z4010" s="136"/>
    </row>
    <row r="4011" ht="14.25">
      <c r="Z4011" s="136"/>
    </row>
    <row r="4012" ht="14.25">
      <c r="Z4012" s="136"/>
    </row>
    <row r="4013" ht="14.25">
      <c r="Z4013" s="136"/>
    </row>
    <row r="4014" ht="14.25">
      <c r="Z4014" s="136"/>
    </row>
    <row r="4015" ht="14.25">
      <c r="Z4015" s="136"/>
    </row>
    <row r="4016" ht="14.25">
      <c r="Z4016" s="136"/>
    </row>
    <row r="4017" ht="14.25">
      <c r="Z4017" s="136"/>
    </row>
    <row r="4018" ht="14.25">
      <c r="Z4018" s="136"/>
    </row>
    <row r="4019" ht="14.25">
      <c r="Z4019" s="136"/>
    </row>
    <row r="4020" ht="14.25">
      <c r="Z4020" s="136"/>
    </row>
    <row r="4021" ht="14.25">
      <c r="Z4021" s="136"/>
    </row>
    <row r="4022" ht="14.25">
      <c r="Z4022" s="136"/>
    </row>
    <row r="4023" ht="14.25">
      <c r="Z4023" s="136"/>
    </row>
    <row r="4024" ht="14.25">
      <c r="Z4024" s="136"/>
    </row>
    <row r="4025" ht="14.25">
      <c r="Z4025" s="136"/>
    </row>
    <row r="4026" ht="14.25">
      <c r="Z4026" s="136"/>
    </row>
    <row r="4027" ht="14.25">
      <c r="Z4027" s="136"/>
    </row>
    <row r="4028" ht="14.25">
      <c r="Z4028" s="136"/>
    </row>
    <row r="4029" ht="14.25">
      <c r="Z4029" s="136"/>
    </row>
    <row r="4030" ht="14.25">
      <c r="Z4030" s="136"/>
    </row>
    <row r="4031" ht="14.25">
      <c r="Z4031" s="136"/>
    </row>
    <row r="4032" ht="14.25">
      <c r="Z4032" s="136"/>
    </row>
    <row r="4033" ht="14.25">
      <c r="Z4033" s="136"/>
    </row>
    <row r="4034" ht="14.25">
      <c r="Z4034" s="136"/>
    </row>
    <row r="4035" ht="14.25">
      <c r="Z4035" s="136"/>
    </row>
    <row r="4036" ht="14.25">
      <c r="Z4036" s="136"/>
    </row>
    <row r="4037" ht="14.25">
      <c r="Z4037" s="136"/>
    </row>
    <row r="4038" ht="14.25">
      <c r="Z4038" s="136"/>
    </row>
    <row r="4039" ht="14.25">
      <c r="Z4039" s="136"/>
    </row>
    <row r="4040" ht="14.25">
      <c r="Z4040" s="136"/>
    </row>
    <row r="4041" ht="14.25">
      <c r="Z4041" s="136"/>
    </row>
    <row r="4042" ht="14.25">
      <c r="Z4042" s="136"/>
    </row>
    <row r="4043" ht="14.25">
      <c r="Z4043" s="136"/>
    </row>
    <row r="4044" ht="14.25">
      <c r="Z4044" s="136"/>
    </row>
    <row r="4045" ht="14.25">
      <c r="Z4045" s="136"/>
    </row>
    <row r="4046" ht="14.25">
      <c r="Z4046" s="136"/>
    </row>
    <row r="4047" ht="14.25">
      <c r="Z4047" s="136"/>
    </row>
    <row r="4048" ht="14.25">
      <c r="Z4048" s="136"/>
    </row>
    <row r="4049" ht="14.25">
      <c r="Z4049" s="136"/>
    </row>
    <row r="4050" ht="14.25">
      <c r="Z4050" s="136"/>
    </row>
    <row r="4051" ht="14.25">
      <c r="Z4051" s="136"/>
    </row>
    <row r="4052" ht="14.25">
      <c r="Z4052" s="136"/>
    </row>
    <row r="4053" ht="14.25">
      <c r="Z4053" s="136"/>
    </row>
    <row r="4054" ht="14.25">
      <c r="Z4054" s="136"/>
    </row>
    <row r="4055" ht="14.25">
      <c r="Z4055" s="136"/>
    </row>
    <row r="4056" ht="14.25">
      <c r="Z4056" s="136"/>
    </row>
    <row r="4057" ht="14.25">
      <c r="Z4057" s="136"/>
    </row>
    <row r="4058" ht="14.25">
      <c r="Z4058" s="136"/>
    </row>
    <row r="4059" ht="14.25">
      <c r="Z4059" s="136"/>
    </row>
    <row r="4060" ht="14.25">
      <c r="Z4060" s="136"/>
    </row>
    <row r="4061" ht="14.25">
      <c r="Z4061" s="136"/>
    </row>
    <row r="4062" ht="14.25">
      <c r="Z4062" s="136"/>
    </row>
    <row r="4063" ht="14.25">
      <c r="Z4063" s="136"/>
    </row>
    <row r="4064" ht="14.25">
      <c r="Z4064" s="136"/>
    </row>
    <row r="4065" ht="14.25">
      <c r="Z4065" s="136"/>
    </row>
    <row r="4066" ht="14.25">
      <c r="Z4066" s="136"/>
    </row>
    <row r="4067" ht="14.25">
      <c r="Z4067" s="136"/>
    </row>
    <row r="4068" ht="14.25">
      <c r="Z4068" s="136"/>
    </row>
    <row r="4069" ht="14.25">
      <c r="Z4069" s="136"/>
    </row>
    <row r="4070" ht="14.25">
      <c r="Z4070" s="136"/>
    </row>
    <row r="4071" ht="14.25">
      <c r="Z4071" s="136"/>
    </row>
    <row r="4072" ht="14.25">
      <c r="Z4072" s="136"/>
    </row>
    <row r="4073" ht="14.25">
      <c r="Z4073" s="136"/>
    </row>
    <row r="4074" ht="14.25">
      <c r="Z4074" s="136"/>
    </row>
    <row r="4075" ht="14.25">
      <c r="Z4075" s="136"/>
    </row>
    <row r="4076" ht="14.25">
      <c r="Z4076" s="136"/>
    </row>
    <row r="4077" ht="14.25">
      <c r="Z4077" s="136"/>
    </row>
    <row r="4078" ht="14.25">
      <c r="Z4078" s="136"/>
    </row>
    <row r="4079" ht="14.25">
      <c r="Z4079" s="136"/>
    </row>
    <row r="4080" ht="14.25">
      <c r="Z4080" s="136"/>
    </row>
    <row r="4081" ht="14.25">
      <c r="Z4081" s="136"/>
    </row>
    <row r="4082" ht="14.25">
      <c r="Z4082" s="136"/>
    </row>
    <row r="4083" ht="14.25">
      <c r="Z4083" s="136"/>
    </row>
    <row r="4084" ht="14.25">
      <c r="Z4084" s="136"/>
    </row>
    <row r="4085" ht="14.25">
      <c r="Z4085" s="136"/>
    </row>
    <row r="4086" ht="14.25">
      <c r="Z4086" s="136"/>
    </row>
    <row r="4087" ht="14.25">
      <c r="Z4087" s="136"/>
    </row>
    <row r="4088" ht="14.25">
      <c r="Z4088" s="136"/>
    </row>
    <row r="4089" ht="14.25">
      <c r="Z4089" s="136"/>
    </row>
    <row r="4090" ht="14.25">
      <c r="Z4090" s="136"/>
    </row>
    <row r="4091" ht="14.25">
      <c r="Z4091" s="136"/>
    </row>
    <row r="4092" ht="14.25">
      <c r="Z4092" s="136"/>
    </row>
    <row r="4093" ht="14.25">
      <c r="Z4093" s="136"/>
    </row>
    <row r="4094" ht="14.25">
      <c r="Z4094" s="136"/>
    </row>
    <row r="4095" ht="14.25">
      <c r="Z4095" s="136"/>
    </row>
    <row r="4096" ht="14.25">
      <c r="Z4096" s="136"/>
    </row>
    <row r="4097" ht="14.25">
      <c r="Z4097" s="136"/>
    </row>
    <row r="4098" ht="14.25">
      <c r="Z4098" s="136"/>
    </row>
    <row r="4099" ht="14.25">
      <c r="Z4099" s="136"/>
    </row>
    <row r="4100" ht="14.25">
      <c r="Z4100" s="136"/>
    </row>
    <row r="4101" ht="14.25">
      <c r="Z4101" s="136"/>
    </row>
    <row r="4102" ht="14.25">
      <c r="Z4102" s="136"/>
    </row>
    <row r="4103" ht="14.25">
      <c r="Z4103" s="136"/>
    </row>
    <row r="4104" ht="14.25">
      <c r="Z4104" s="136"/>
    </row>
    <row r="4105" ht="14.25">
      <c r="Z4105" s="136"/>
    </row>
    <row r="4106" ht="14.25">
      <c r="Z4106" s="136"/>
    </row>
    <row r="4107" ht="14.25">
      <c r="Z4107" s="136"/>
    </row>
    <row r="4108" ht="14.25">
      <c r="Z4108" s="136"/>
    </row>
    <row r="4109" ht="14.25">
      <c r="Z4109" s="136"/>
    </row>
    <row r="4110" ht="14.25">
      <c r="Z4110" s="136"/>
    </row>
    <row r="4111" ht="14.25">
      <c r="Z4111" s="136"/>
    </row>
    <row r="4112" ht="14.25">
      <c r="Z4112" s="136"/>
    </row>
    <row r="4113" ht="14.25">
      <c r="Z4113" s="136"/>
    </row>
    <row r="4114" ht="14.25">
      <c r="Z4114" s="136"/>
    </row>
    <row r="4115" ht="14.25">
      <c r="Z4115" s="136"/>
    </row>
    <row r="4116" ht="14.25">
      <c r="Z4116" s="136"/>
    </row>
    <row r="4117" ht="14.25">
      <c r="Z4117" s="136"/>
    </row>
    <row r="4118" ht="14.25">
      <c r="Z4118" s="136"/>
    </row>
    <row r="4119" ht="14.25">
      <c r="Z4119" s="136"/>
    </row>
    <row r="4120" ht="14.25">
      <c r="Z4120" s="136"/>
    </row>
    <row r="4121" ht="14.25">
      <c r="Z4121" s="136"/>
    </row>
    <row r="4122" ht="14.25">
      <c r="Z4122" s="136"/>
    </row>
    <row r="4123" ht="14.25">
      <c r="Z4123" s="136"/>
    </row>
    <row r="4124" ht="14.25">
      <c r="Z4124" s="136"/>
    </row>
    <row r="4125" ht="14.25">
      <c r="Z4125" s="136"/>
    </row>
    <row r="4126" ht="14.25">
      <c r="Z4126" s="136"/>
    </row>
    <row r="4127" ht="14.25">
      <c r="Z4127" s="136"/>
    </row>
    <row r="4128" ht="14.25">
      <c r="Z4128" s="136"/>
    </row>
    <row r="4129" ht="14.25">
      <c r="Z4129" s="136"/>
    </row>
    <row r="4130" ht="14.25">
      <c r="Z4130" s="136"/>
    </row>
    <row r="4131" ht="14.25">
      <c r="Z4131" s="136"/>
    </row>
    <row r="4132" ht="14.25">
      <c r="Z4132" s="136"/>
    </row>
    <row r="4133" ht="14.25">
      <c r="Z4133" s="136"/>
    </row>
    <row r="4134" ht="14.25">
      <c r="Z4134" s="136"/>
    </row>
    <row r="4135" ht="14.25">
      <c r="Z4135" s="136"/>
    </row>
    <row r="4136" ht="14.25">
      <c r="Z4136" s="136"/>
    </row>
    <row r="4137" ht="14.25">
      <c r="Z4137" s="136"/>
    </row>
    <row r="4138" ht="14.25">
      <c r="Z4138" s="136"/>
    </row>
    <row r="4139" ht="14.25">
      <c r="Z4139" s="136"/>
    </row>
    <row r="4140" ht="14.25">
      <c r="Z4140" s="136"/>
    </row>
    <row r="4141" ht="14.25">
      <c r="Z4141" s="136"/>
    </row>
    <row r="4142" ht="14.25">
      <c r="Z4142" s="136"/>
    </row>
    <row r="4143" ht="14.25">
      <c r="Z4143" s="136"/>
    </row>
    <row r="4144" ht="14.25">
      <c r="Z4144" s="136"/>
    </row>
    <row r="4145" ht="14.25">
      <c r="Z4145" s="136"/>
    </row>
    <row r="4146" ht="14.25">
      <c r="Z4146" s="136"/>
    </row>
    <row r="4147" ht="14.25">
      <c r="Z4147" s="136"/>
    </row>
    <row r="4148" ht="14.25">
      <c r="Z4148" s="136"/>
    </row>
    <row r="4149" ht="14.25">
      <c r="Z4149" s="136"/>
    </row>
    <row r="4150" ht="14.25">
      <c r="Z4150" s="136"/>
    </row>
    <row r="4151" ht="14.25">
      <c r="Z4151" s="136"/>
    </row>
    <row r="4152" ht="14.25">
      <c r="Z4152" s="136"/>
    </row>
    <row r="4153" ht="14.25">
      <c r="Z4153" s="136"/>
    </row>
    <row r="4154" ht="14.25">
      <c r="Z4154" s="136"/>
    </row>
    <row r="4155" ht="14.25">
      <c r="Z4155" s="136"/>
    </row>
    <row r="4156" ht="14.25">
      <c r="Z4156" s="136"/>
    </row>
    <row r="4157" ht="14.25">
      <c r="Z4157" s="136"/>
    </row>
    <row r="4158" ht="14.25">
      <c r="Z4158" s="136"/>
    </row>
    <row r="4159" ht="14.25">
      <c r="Z4159" s="136"/>
    </row>
    <row r="4160" ht="14.25">
      <c r="Z4160" s="136"/>
    </row>
    <row r="4161" ht="14.25">
      <c r="Z4161" s="136"/>
    </row>
    <row r="4162" ht="14.25">
      <c r="Z4162" s="136"/>
    </row>
    <row r="4163" ht="14.25">
      <c r="Z4163" s="136"/>
    </row>
    <row r="4164" ht="14.25">
      <c r="Z4164" s="136"/>
    </row>
    <row r="4165" ht="14.25">
      <c r="Z4165" s="136"/>
    </row>
    <row r="4166" ht="14.25">
      <c r="Z4166" s="136"/>
    </row>
    <row r="4167" ht="14.25">
      <c r="Z4167" s="136"/>
    </row>
    <row r="4168" ht="14.25">
      <c r="Z4168" s="136"/>
    </row>
    <row r="4169" ht="14.25">
      <c r="Z4169" s="136"/>
    </row>
    <row r="4170" ht="14.25">
      <c r="Z4170" s="136"/>
    </row>
    <row r="4171" ht="14.25">
      <c r="Z4171" s="136"/>
    </row>
    <row r="4172" ht="14.25">
      <c r="Z4172" s="136"/>
    </row>
    <row r="4173" ht="14.25">
      <c r="Z4173" s="136"/>
    </row>
    <row r="4174" ht="14.25">
      <c r="Z4174" s="136"/>
    </row>
    <row r="4175" ht="14.25">
      <c r="Z4175" s="136"/>
    </row>
    <row r="4176" ht="14.25">
      <c r="Z4176" s="136"/>
    </row>
    <row r="4177" ht="14.25">
      <c r="Z4177" s="136"/>
    </row>
    <row r="4178" ht="14.25">
      <c r="Z4178" s="136"/>
    </row>
    <row r="4179" ht="14.25">
      <c r="Z4179" s="136"/>
    </row>
    <row r="4180" ht="14.25">
      <c r="Z4180" s="136"/>
    </row>
    <row r="4181" ht="14.25">
      <c r="Z4181" s="136"/>
    </row>
    <row r="4182" ht="14.25">
      <c r="Z4182" s="136"/>
    </row>
    <row r="4183" ht="14.25">
      <c r="Z4183" s="136"/>
    </row>
    <row r="4184" ht="14.25">
      <c r="Z4184" s="136"/>
    </row>
    <row r="4185" ht="14.25">
      <c r="Z4185" s="136"/>
    </row>
    <row r="4186" ht="14.25">
      <c r="Z4186" s="136"/>
    </row>
    <row r="4187" ht="14.25">
      <c r="Z4187" s="136"/>
    </row>
    <row r="4188" ht="14.25">
      <c r="Z4188" s="136"/>
    </row>
    <row r="4189" ht="14.25">
      <c r="Z4189" s="136"/>
    </row>
    <row r="4190" ht="14.25">
      <c r="Z4190" s="136"/>
    </row>
    <row r="4191" ht="14.25">
      <c r="Z4191" s="136"/>
    </row>
    <row r="4192" ht="14.25">
      <c r="Z4192" s="136"/>
    </row>
    <row r="4193" ht="14.25">
      <c r="Z4193" s="136"/>
    </row>
    <row r="4194" ht="14.25">
      <c r="Z4194" s="136"/>
    </row>
    <row r="4195" ht="14.25">
      <c r="Z4195" s="136"/>
    </row>
    <row r="4196" ht="14.25">
      <c r="Z4196" s="136"/>
    </row>
    <row r="4197" ht="14.25">
      <c r="Z4197" s="136"/>
    </row>
    <row r="4198" ht="14.25">
      <c r="Z4198" s="136"/>
    </row>
    <row r="4199" ht="14.25">
      <c r="Z4199" s="136"/>
    </row>
    <row r="4200" ht="14.25">
      <c r="Z4200" s="136"/>
    </row>
    <row r="4201" ht="14.25">
      <c r="Z4201" s="136"/>
    </row>
    <row r="4202" ht="14.25">
      <c r="Z4202" s="136"/>
    </row>
    <row r="4203" ht="14.25">
      <c r="Z4203" s="136"/>
    </row>
    <row r="4204" ht="14.25">
      <c r="Z4204" s="136"/>
    </row>
    <row r="4205" ht="14.25">
      <c r="Z4205" s="136"/>
    </row>
    <row r="4206" ht="14.25">
      <c r="Z4206" s="136"/>
    </row>
    <row r="4207" ht="14.25">
      <c r="Z4207" s="136"/>
    </row>
    <row r="4208" ht="14.25">
      <c r="Z4208" s="136"/>
    </row>
    <row r="4209" ht="14.25">
      <c r="Z4209" s="136"/>
    </row>
    <row r="4210" ht="14.25">
      <c r="Z4210" s="136"/>
    </row>
    <row r="4211" ht="14.25">
      <c r="Z4211" s="136"/>
    </row>
    <row r="4212" ht="14.25">
      <c r="Z4212" s="136"/>
    </row>
    <row r="4213" ht="14.25">
      <c r="Z4213" s="136"/>
    </row>
    <row r="4214" ht="14.25">
      <c r="Z4214" s="136"/>
    </row>
    <row r="4215" ht="14.25">
      <c r="Z4215" s="136"/>
    </row>
    <row r="4216" ht="14.25">
      <c r="Z4216" s="136"/>
    </row>
    <row r="4217" ht="14.25">
      <c r="Z4217" s="136"/>
    </row>
    <row r="4218" ht="14.25">
      <c r="Z4218" s="136"/>
    </row>
    <row r="4219" ht="14.25">
      <c r="Z4219" s="136"/>
    </row>
    <row r="4220" ht="14.25">
      <c r="Z4220" s="136"/>
    </row>
    <row r="4221" ht="14.25">
      <c r="Z4221" s="136"/>
    </row>
    <row r="4222" ht="14.25">
      <c r="Z4222" s="136"/>
    </row>
    <row r="4223" ht="14.25">
      <c r="Z4223" s="136"/>
    </row>
    <row r="4224" ht="14.25">
      <c r="Z4224" s="136"/>
    </row>
    <row r="4225" ht="14.25">
      <c r="Z4225" s="136"/>
    </row>
    <row r="4226" ht="14.25">
      <c r="Z4226" s="136"/>
    </row>
    <row r="4227" ht="14.25">
      <c r="Z4227" s="136"/>
    </row>
    <row r="4228" ht="14.25">
      <c r="Z4228" s="136"/>
    </row>
    <row r="4229" ht="14.25">
      <c r="Z4229" s="136"/>
    </row>
    <row r="4230" ht="14.25">
      <c r="Z4230" s="136"/>
    </row>
    <row r="4231" ht="14.25">
      <c r="Z4231" s="136"/>
    </row>
    <row r="4232" ht="14.25">
      <c r="Z4232" s="136"/>
    </row>
    <row r="4233" ht="14.25">
      <c r="Z4233" s="136"/>
    </row>
    <row r="4234" ht="14.25">
      <c r="Z4234" s="136"/>
    </row>
    <row r="4235" ht="14.25">
      <c r="Z4235" s="136"/>
    </row>
    <row r="4236" ht="14.25">
      <c r="Z4236" s="136"/>
    </row>
    <row r="4237" ht="14.25">
      <c r="Z4237" s="136"/>
    </row>
    <row r="4238" ht="14.25">
      <c r="Z4238" s="136"/>
    </row>
    <row r="4239" ht="14.25">
      <c r="Z4239" s="136"/>
    </row>
    <row r="4240" ht="14.25">
      <c r="Z4240" s="136"/>
    </row>
    <row r="4241" ht="14.25">
      <c r="Z4241" s="136"/>
    </row>
    <row r="4242" ht="14.25">
      <c r="Z4242" s="136"/>
    </row>
    <row r="4243" ht="14.25">
      <c r="Z4243" s="136"/>
    </row>
    <row r="4244" ht="14.25">
      <c r="Z4244" s="136"/>
    </row>
    <row r="4245" ht="14.25">
      <c r="Z4245" s="136"/>
    </row>
    <row r="4246" ht="14.25">
      <c r="Z4246" s="136"/>
    </row>
    <row r="4247" ht="14.25">
      <c r="Z4247" s="136"/>
    </row>
    <row r="4248" ht="14.25">
      <c r="Z4248" s="136"/>
    </row>
    <row r="4249" ht="14.25">
      <c r="Z4249" s="136"/>
    </row>
    <row r="4250" ht="14.25">
      <c r="Z4250" s="136"/>
    </row>
    <row r="4251" ht="14.25">
      <c r="Z4251" s="136"/>
    </row>
    <row r="4252" ht="14.25">
      <c r="Z4252" s="136"/>
    </row>
    <row r="4253" ht="14.25">
      <c r="Z4253" s="136"/>
    </row>
    <row r="4254" ht="14.25">
      <c r="Z4254" s="136"/>
    </row>
    <row r="4255" ht="14.25">
      <c r="Z4255" s="136"/>
    </row>
    <row r="4256" ht="14.25">
      <c r="Z4256" s="136"/>
    </row>
    <row r="4257" ht="14.25">
      <c r="Z4257" s="136"/>
    </row>
    <row r="4258" ht="14.25">
      <c r="Z4258" s="136"/>
    </row>
    <row r="4259" ht="14.25">
      <c r="Z4259" s="136"/>
    </row>
    <row r="4260" ht="14.25">
      <c r="Z4260" s="136"/>
    </row>
    <row r="4261" ht="14.25">
      <c r="Z4261" s="136"/>
    </row>
    <row r="4262" ht="14.25">
      <c r="Z4262" s="136"/>
    </row>
    <row r="4263" ht="14.25">
      <c r="Z4263" s="136"/>
    </row>
    <row r="4264" ht="14.25">
      <c r="Z4264" s="136"/>
    </row>
    <row r="4265" ht="14.25">
      <c r="Z4265" s="136"/>
    </row>
    <row r="4266" ht="14.25">
      <c r="Z4266" s="136"/>
    </row>
    <row r="4267" ht="14.25">
      <c r="Z4267" s="136"/>
    </row>
    <row r="4268" ht="14.25">
      <c r="Z4268" s="136"/>
    </row>
    <row r="4269" ht="14.25">
      <c r="Z4269" s="136"/>
    </row>
    <row r="4270" ht="14.25">
      <c r="Z4270" s="136"/>
    </row>
    <row r="4271" ht="14.25">
      <c r="Z4271" s="136"/>
    </row>
    <row r="4272" ht="14.25">
      <c r="Z4272" s="136"/>
    </row>
    <row r="4273" ht="14.25">
      <c r="Z4273" s="136"/>
    </row>
    <row r="4274" ht="14.25">
      <c r="Z4274" s="136"/>
    </row>
    <row r="4275" ht="14.25">
      <c r="Z4275" s="136"/>
    </row>
    <row r="4276" ht="14.25">
      <c r="Z4276" s="136"/>
    </row>
    <row r="4277" ht="14.25">
      <c r="Z4277" s="136"/>
    </row>
    <row r="4278" ht="14.25">
      <c r="Z4278" s="136"/>
    </row>
    <row r="4279" ht="14.25">
      <c r="Z4279" s="136"/>
    </row>
    <row r="4280" ht="14.25">
      <c r="Z4280" s="136"/>
    </row>
    <row r="4281" ht="14.25">
      <c r="Z4281" s="136"/>
    </row>
    <row r="4282" ht="14.25">
      <c r="Z4282" s="136"/>
    </row>
    <row r="4283" ht="14.25">
      <c r="Z4283" s="136"/>
    </row>
    <row r="4284" ht="14.25">
      <c r="Z4284" s="136"/>
    </row>
    <row r="4285" ht="14.25">
      <c r="Z4285" s="136"/>
    </row>
    <row r="4286" ht="14.25">
      <c r="Z4286" s="136"/>
    </row>
    <row r="4287" ht="14.25">
      <c r="Z4287" s="136"/>
    </row>
    <row r="4288" ht="14.25">
      <c r="Z4288" s="136"/>
    </row>
    <row r="4289" ht="14.25">
      <c r="Z4289" s="136"/>
    </row>
    <row r="4290" ht="14.25">
      <c r="Z4290" s="136"/>
    </row>
    <row r="4291" ht="14.25">
      <c r="Z4291" s="136"/>
    </row>
    <row r="4292" ht="14.25">
      <c r="Z4292" s="136"/>
    </row>
    <row r="4293" ht="14.25">
      <c r="Z4293" s="136"/>
    </row>
    <row r="4294" ht="14.25">
      <c r="Z4294" s="136"/>
    </row>
    <row r="4295" ht="14.25">
      <c r="Z4295" s="136"/>
    </row>
    <row r="4296" ht="14.25">
      <c r="Z4296" s="136"/>
    </row>
    <row r="4297" ht="14.25">
      <c r="Z4297" s="136"/>
    </row>
    <row r="4298" ht="14.25">
      <c r="Z4298" s="136"/>
    </row>
    <row r="4299" ht="14.25">
      <c r="Z4299" s="136"/>
    </row>
    <row r="4300" ht="14.25">
      <c r="Z4300" s="136"/>
    </row>
    <row r="4301" ht="14.25">
      <c r="Z4301" s="136"/>
    </row>
    <row r="4302" ht="14.25">
      <c r="Z4302" s="136"/>
    </row>
    <row r="4303" ht="14.25">
      <c r="Z4303" s="136"/>
    </row>
    <row r="4304" ht="14.25">
      <c r="Z4304" s="136"/>
    </row>
    <row r="4305" ht="14.25">
      <c r="Z4305" s="136"/>
    </row>
    <row r="4306" ht="14.25">
      <c r="Z4306" s="136"/>
    </row>
    <row r="4307" ht="14.25">
      <c r="Z4307" s="136"/>
    </row>
    <row r="4308" ht="14.25">
      <c r="Z4308" s="136"/>
    </row>
    <row r="4309" ht="14.25">
      <c r="Z4309" s="136"/>
    </row>
    <row r="4310" ht="14.25">
      <c r="Z4310" s="136"/>
    </row>
    <row r="4311" ht="14.25">
      <c r="Z4311" s="136"/>
    </row>
    <row r="4312" ht="14.25">
      <c r="Z4312" s="136"/>
    </row>
    <row r="4313" ht="14.25">
      <c r="Z4313" s="136"/>
    </row>
    <row r="4314" ht="14.25">
      <c r="Z4314" s="136"/>
    </row>
    <row r="4315" ht="14.25">
      <c r="Z4315" s="136"/>
    </row>
    <row r="4316" ht="14.25">
      <c r="Z4316" s="136"/>
    </row>
    <row r="4317" ht="14.25">
      <c r="Z4317" s="136"/>
    </row>
    <row r="4318" ht="14.25">
      <c r="Z4318" s="136"/>
    </row>
    <row r="4319" ht="14.25">
      <c r="Z4319" s="136"/>
    </row>
    <row r="4320" ht="14.25">
      <c r="Z4320" s="136"/>
    </row>
    <row r="4321" ht="14.25">
      <c r="Z4321" s="136"/>
    </row>
    <row r="4322" ht="14.25">
      <c r="Z4322" s="136"/>
    </row>
    <row r="4323" ht="14.25">
      <c r="Z4323" s="136"/>
    </row>
    <row r="4324" ht="14.25">
      <c r="Z4324" s="136"/>
    </row>
    <row r="4325" ht="14.25">
      <c r="Z4325" s="136"/>
    </row>
    <row r="4326" ht="14.25">
      <c r="Z4326" s="136"/>
    </row>
    <row r="4327" ht="14.25">
      <c r="Z4327" s="136"/>
    </row>
    <row r="4328" ht="14.25">
      <c r="Z4328" s="136"/>
    </row>
    <row r="4329" ht="14.25">
      <c r="Z4329" s="136"/>
    </row>
    <row r="4330" ht="14.25">
      <c r="Z4330" s="136"/>
    </row>
    <row r="4331" ht="14.25">
      <c r="Z4331" s="136"/>
    </row>
    <row r="4332" ht="14.25">
      <c r="Z4332" s="136"/>
    </row>
    <row r="4333" ht="14.25">
      <c r="Z4333" s="136"/>
    </row>
    <row r="4334" ht="14.25">
      <c r="Z4334" s="136"/>
    </row>
    <row r="4335" ht="14.25">
      <c r="Z4335" s="136"/>
    </row>
    <row r="4336" ht="14.25">
      <c r="Z4336" s="136"/>
    </row>
    <row r="4337" ht="14.25">
      <c r="Z4337" s="136"/>
    </row>
    <row r="4338" ht="14.25">
      <c r="Z4338" s="136"/>
    </row>
    <row r="4339" ht="14.25">
      <c r="Z4339" s="136"/>
    </row>
    <row r="4340" ht="14.25">
      <c r="Z4340" s="136"/>
    </row>
    <row r="4341" ht="14.25">
      <c r="Z4341" s="136"/>
    </row>
    <row r="4342" ht="14.25">
      <c r="Z4342" s="136"/>
    </row>
    <row r="4343" ht="14.25">
      <c r="Z4343" s="136"/>
    </row>
    <row r="4344" ht="14.25">
      <c r="Z4344" s="136"/>
    </row>
    <row r="4345" ht="14.25">
      <c r="Z4345" s="136"/>
    </row>
    <row r="4346" ht="14.25">
      <c r="Z4346" s="136"/>
    </row>
    <row r="4347" ht="14.25">
      <c r="Z4347" s="136"/>
    </row>
    <row r="4348" ht="14.25">
      <c r="Z4348" s="136"/>
    </row>
    <row r="4349" ht="14.25">
      <c r="Z4349" s="136"/>
    </row>
    <row r="4350" ht="14.25">
      <c r="Z4350" s="136"/>
    </row>
    <row r="4351" ht="14.25">
      <c r="Z4351" s="136"/>
    </row>
    <row r="4352" ht="14.25">
      <c r="Z4352" s="136"/>
    </row>
    <row r="4353" ht="14.25">
      <c r="Z4353" s="136"/>
    </row>
    <row r="4354" ht="14.25">
      <c r="Z4354" s="136"/>
    </row>
    <row r="4355" ht="14.25">
      <c r="Z4355" s="136"/>
    </row>
    <row r="4356" ht="14.25">
      <c r="Z4356" s="136"/>
    </row>
    <row r="4357" ht="14.25">
      <c r="Z4357" s="136"/>
    </row>
    <row r="4358" ht="14.25">
      <c r="Z4358" s="136"/>
    </row>
    <row r="4359" ht="14.25">
      <c r="Z4359" s="136"/>
    </row>
    <row r="4360" ht="14.25">
      <c r="Z4360" s="136"/>
    </row>
    <row r="4361" ht="14.25">
      <c r="Z4361" s="136"/>
    </row>
    <row r="4362" ht="14.25">
      <c r="Z4362" s="136"/>
    </row>
    <row r="4363" ht="14.25">
      <c r="Z4363" s="136"/>
    </row>
    <row r="4364" ht="14.25">
      <c r="Z4364" s="136"/>
    </row>
    <row r="4365" ht="14.25">
      <c r="Z4365" s="136"/>
    </row>
    <row r="4366" ht="14.25">
      <c r="Z4366" s="136"/>
    </row>
    <row r="4367" ht="14.25">
      <c r="Z4367" s="136"/>
    </row>
    <row r="4368" ht="14.25">
      <c r="Z4368" s="136"/>
    </row>
    <row r="4369" ht="14.25">
      <c r="Z4369" s="136"/>
    </row>
    <row r="4370" ht="14.25">
      <c r="Z4370" s="136"/>
    </row>
    <row r="4371" ht="14.25">
      <c r="Z4371" s="136"/>
    </row>
    <row r="4372" ht="14.25">
      <c r="Z4372" s="136"/>
    </row>
    <row r="4373" ht="14.25">
      <c r="Z4373" s="136"/>
    </row>
    <row r="4374" ht="14.25">
      <c r="Z4374" s="136"/>
    </row>
    <row r="4375" ht="14.25">
      <c r="Z4375" s="136"/>
    </row>
    <row r="4376" ht="14.25">
      <c r="Z4376" s="136"/>
    </row>
    <row r="4377" ht="14.25">
      <c r="Z4377" s="136"/>
    </row>
    <row r="4378" ht="14.25">
      <c r="Z4378" s="136"/>
    </row>
    <row r="4379" ht="14.25">
      <c r="Z4379" s="136"/>
    </row>
    <row r="4380" ht="14.25">
      <c r="Z4380" s="136"/>
    </row>
    <row r="4381" ht="14.25">
      <c r="Z4381" s="136"/>
    </row>
    <row r="4382" ht="14.25">
      <c r="Z4382" s="136"/>
    </row>
    <row r="4383" ht="14.25">
      <c r="Z4383" s="136"/>
    </row>
    <row r="4384" ht="14.25">
      <c r="Z4384" s="136"/>
    </row>
    <row r="4385" ht="14.25">
      <c r="Z4385" s="136"/>
    </row>
    <row r="4386" ht="14.25">
      <c r="Z4386" s="136"/>
    </row>
    <row r="4387" ht="14.25">
      <c r="Z4387" s="136"/>
    </row>
    <row r="4388" ht="14.25">
      <c r="Z4388" s="136"/>
    </row>
    <row r="4389" ht="14.25">
      <c r="Z4389" s="136"/>
    </row>
    <row r="4390" ht="14.25">
      <c r="Z4390" s="136"/>
    </row>
    <row r="4391" ht="14.25">
      <c r="Z4391" s="136"/>
    </row>
    <row r="4392" ht="14.25">
      <c r="Z4392" s="136"/>
    </row>
    <row r="4393" ht="14.25">
      <c r="Z4393" s="136"/>
    </row>
    <row r="4394" ht="14.25">
      <c r="Z4394" s="136"/>
    </row>
    <row r="4395" ht="14.25">
      <c r="Z4395" s="136"/>
    </row>
    <row r="4396" ht="14.25">
      <c r="Z4396" s="136"/>
    </row>
    <row r="4397" ht="14.25">
      <c r="Z4397" s="136"/>
    </row>
    <row r="4398" ht="14.25">
      <c r="Z4398" s="136"/>
    </row>
    <row r="4399" ht="14.25">
      <c r="Z4399" s="136"/>
    </row>
    <row r="4400" ht="14.25">
      <c r="Z4400" s="136"/>
    </row>
    <row r="4401" ht="14.25">
      <c r="Z4401" s="136"/>
    </row>
    <row r="4402" ht="14.25">
      <c r="Z4402" s="136"/>
    </row>
    <row r="4403" ht="14.25">
      <c r="Z4403" s="136"/>
    </row>
    <row r="4404" ht="14.25">
      <c r="Z4404" s="136"/>
    </row>
    <row r="4405" ht="14.25">
      <c r="Z4405" s="136"/>
    </row>
    <row r="4406" ht="14.25">
      <c r="Z4406" s="136"/>
    </row>
    <row r="4407" ht="14.25">
      <c r="Z4407" s="136"/>
    </row>
    <row r="4408" ht="14.25">
      <c r="Z4408" s="136"/>
    </row>
    <row r="4409" ht="14.25">
      <c r="Z4409" s="136"/>
    </row>
    <row r="4410" ht="14.25">
      <c r="Z4410" s="136"/>
    </row>
    <row r="4411" ht="14.25">
      <c r="Z4411" s="136"/>
    </row>
    <row r="4412" ht="14.25">
      <c r="Z4412" s="136"/>
    </row>
    <row r="4413" ht="14.25">
      <c r="Z4413" s="136"/>
    </row>
    <row r="4414" ht="14.25">
      <c r="Z4414" s="136"/>
    </row>
    <row r="4415" ht="14.25">
      <c r="Z4415" s="136"/>
    </row>
    <row r="4416" ht="14.25">
      <c r="Z4416" s="136"/>
    </row>
    <row r="4417" ht="14.25">
      <c r="Z4417" s="136"/>
    </row>
    <row r="4418" ht="14.25">
      <c r="Z4418" s="136"/>
    </row>
    <row r="4419" ht="14.25">
      <c r="Z4419" s="136"/>
    </row>
    <row r="4420" ht="14.25">
      <c r="Z4420" s="136"/>
    </row>
    <row r="4421" ht="14.25">
      <c r="Z4421" s="136"/>
    </row>
    <row r="4422" ht="14.25">
      <c r="Z4422" s="136"/>
    </row>
    <row r="4423" ht="14.25">
      <c r="Z4423" s="136"/>
    </row>
    <row r="4424" ht="14.25">
      <c r="Z4424" s="136"/>
    </row>
    <row r="4425" ht="14.25">
      <c r="Z4425" s="136"/>
    </row>
    <row r="4426" ht="14.25">
      <c r="Z4426" s="136"/>
    </row>
    <row r="4427" ht="14.25">
      <c r="Z4427" s="136"/>
    </row>
    <row r="4428" ht="14.25">
      <c r="Z4428" s="136"/>
    </row>
    <row r="4429" ht="14.25">
      <c r="Z4429" s="136"/>
    </row>
    <row r="4430" ht="14.25">
      <c r="Z4430" s="136"/>
    </row>
    <row r="4431" ht="14.25">
      <c r="Z4431" s="136"/>
    </row>
    <row r="4432" ht="14.25">
      <c r="Z4432" s="136"/>
    </row>
    <row r="4433" ht="14.25">
      <c r="Z4433" s="136"/>
    </row>
    <row r="4434" ht="14.25">
      <c r="Z4434" s="136"/>
    </row>
    <row r="4435" ht="14.25">
      <c r="Z4435" s="136"/>
    </row>
    <row r="4436" ht="14.25">
      <c r="Z4436" s="136"/>
    </row>
    <row r="4437" ht="14.25">
      <c r="Z4437" s="136"/>
    </row>
    <row r="4438" ht="14.25">
      <c r="Z4438" s="136"/>
    </row>
    <row r="4439" ht="14.25">
      <c r="Z4439" s="136"/>
    </row>
    <row r="4440" ht="14.25">
      <c r="Z4440" s="136"/>
    </row>
    <row r="4441" ht="14.25">
      <c r="Z4441" s="136"/>
    </row>
    <row r="4442" ht="14.25">
      <c r="Z4442" s="136"/>
    </row>
    <row r="4443" ht="14.25">
      <c r="Z4443" s="136"/>
    </row>
    <row r="4444" ht="14.25">
      <c r="Z4444" s="136"/>
    </row>
    <row r="4445" ht="14.25">
      <c r="Z4445" s="136"/>
    </row>
    <row r="4446" ht="14.25">
      <c r="Z4446" s="136"/>
    </row>
    <row r="4447" ht="14.25">
      <c r="Z4447" s="136"/>
    </row>
    <row r="4448" ht="14.25">
      <c r="Z4448" s="136"/>
    </row>
    <row r="4449" ht="14.25">
      <c r="Z4449" s="136"/>
    </row>
    <row r="4450" ht="14.25">
      <c r="Z4450" s="136"/>
    </row>
    <row r="4451" ht="14.25">
      <c r="Z4451" s="136"/>
    </row>
    <row r="4452" ht="14.25">
      <c r="Z4452" s="136"/>
    </row>
    <row r="4453" ht="14.25">
      <c r="Z4453" s="136"/>
    </row>
    <row r="4454" ht="14.25">
      <c r="Z4454" s="136"/>
    </row>
    <row r="4455" ht="14.25">
      <c r="Z4455" s="136"/>
    </row>
    <row r="4456" ht="14.25">
      <c r="Z4456" s="136"/>
    </row>
    <row r="4457" ht="14.25">
      <c r="Z4457" s="136"/>
    </row>
    <row r="4458" ht="14.25">
      <c r="Z4458" s="136"/>
    </row>
    <row r="4459" ht="14.25">
      <c r="Z4459" s="136"/>
    </row>
    <row r="4460" ht="14.25">
      <c r="Z4460" s="136"/>
    </row>
    <row r="4461" ht="14.25">
      <c r="Z4461" s="136"/>
    </row>
    <row r="4462" ht="14.25">
      <c r="Z4462" s="136"/>
    </row>
    <row r="4463" ht="14.25">
      <c r="Z4463" s="136"/>
    </row>
    <row r="4464" ht="14.25">
      <c r="Z4464" s="136"/>
    </row>
    <row r="4465" ht="14.25">
      <c r="Z4465" s="136"/>
    </row>
    <row r="4466" ht="14.25">
      <c r="Z4466" s="136"/>
    </row>
    <row r="4467" ht="14.25">
      <c r="Z4467" s="136"/>
    </row>
    <row r="4468" ht="14.25">
      <c r="Z4468" s="136"/>
    </row>
    <row r="4469" ht="14.25">
      <c r="Z4469" s="136"/>
    </row>
    <row r="4470" ht="14.25">
      <c r="Z4470" s="136"/>
    </row>
    <row r="4471" ht="14.25">
      <c r="Z4471" s="136"/>
    </row>
    <row r="4472" ht="14.25">
      <c r="Z4472" s="136"/>
    </row>
    <row r="4473" ht="14.25">
      <c r="Z4473" s="136"/>
    </row>
    <row r="4474" ht="14.25">
      <c r="Z4474" s="136"/>
    </row>
    <row r="4475" ht="14.25">
      <c r="Z4475" s="136"/>
    </row>
    <row r="4476" ht="14.25">
      <c r="Z4476" s="136"/>
    </row>
    <row r="4477" ht="14.25">
      <c r="Z4477" s="136"/>
    </row>
    <row r="4478" ht="14.25">
      <c r="Z4478" s="136"/>
    </row>
    <row r="4479" ht="14.25">
      <c r="Z4479" s="136"/>
    </row>
    <row r="4480" ht="14.25">
      <c r="Z4480" s="136"/>
    </row>
    <row r="4481" ht="14.25">
      <c r="Z4481" s="136"/>
    </row>
    <row r="4482" ht="14.25">
      <c r="Z4482" s="136"/>
    </row>
    <row r="4483" ht="14.25">
      <c r="Z4483" s="136"/>
    </row>
    <row r="4484" ht="14.25">
      <c r="Z4484" s="136"/>
    </row>
    <row r="4485" ht="14.25">
      <c r="Z4485" s="136"/>
    </row>
    <row r="4486" ht="14.25">
      <c r="Z4486" s="136"/>
    </row>
    <row r="4487" ht="14.25">
      <c r="Z4487" s="136"/>
    </row>
    <row r="4488" ht="14.25">
      <c r="Z4488" s="136"/>
    </row>
    <row r="4489" ht="14.25">
      <c r="Z4489" s="136"/>
    </row>
    <row r="4490" ht="14.25">
      <c r="Z4490" s="136"/>
    </row>
    <row r="4491" ht="14.25">
      <c r="Z4491" s="136"/>
    </row>
    <row r="4492" ht="14.25">
      <c r="Z4492" s="136"/>
    </row>
    <row r="4493" ht="14.25">
      <c r="Z4493" s="136"/>
    </row>
    <row r="4494" ht="14.25">
      <c r="Z4494" s="136"/>
    </row>
    <row r="4495" ht="14.25">
      <c r="Z4495" s="136"/>
    </row>
    <row r="4496" ht="14.25">
      <c r="Z4496" s="136"/>
    </row>
    <row r="4497" ht="14.25">
      <c r="Z4497" s="136"/>
    </row>
    <row r="4498" ht="14.25">
      <c r="Z4498" s="136"/>
    </row>
    <row r="4499" ht="14.25">
      <c r="Z4499" s="136"/>
    </row>
    <row r="4500" ht="14.25">
      <c r="Z4500" s="136"/>
    </row>
    <row r="4501" ht="14.25">
      <c r="Z4501" s="136"/>
    </row>
    <row r="4502" ht="14.25">
      <c r="Z4502" s="136"/>
    </row>
    <row r="4503" ht="14.25">
      <c r="Z4503" s="136"/>
    </row>
    <row r="4504" ht="14.25">
      <c r="Z4504" s="136"/>
    </row>
    <row r="4505" ht="14.25">
      <c r="Z4505" s="136"/>
    </row>
    <row r="4506" ht="14.25">
      <c r="Z4506" s="136"/>
    </row>
    <row r="4507" ht="14.25">
      <c r="Z4507" s="136"/>
    </row>
    <row r="4508" ht="14.25">
      <c r="Z4508" s="136"/>
    </row>
    <row r="4509" ht="14.25">
      <c r="Z4509" s="136"/>
    </row>
    <row r="4510" ht="14.25">
      <c r="Z4510" s="136"/>
    </row>
    <row r="4511" ht="14.25">
      <c r="Z4511" s="136"/>
    </row>
    <row r="4512" ht="14.25">
      <c r="Z4512" s="136"/>
    </row>
    <row r="4513" ht="14.25">
      <c r="Z4513" s="136"/>
    </row>
    <row r="4514" ht="14.25">
      <c r="Z4514" s="136"/>
    </row>
    <row r="4515" ht="14.25">
      <c r="Z4515" s="136"/>
    </row>
    <row r="4516" ht="14.25">
      <c r="Z4516" s="136"/>
    </row>
    <row r="4517" ht="14.25">
      <c r="Z4517" s="136"/>
    </row>
    <row r="4518" ht="14.25">
      <c r="Z4518" s="136"/>
    </row>
    <row r="4519" ht="14.25">
      <c r="Z4519" s="136"/>
    </row>
    <row r="4520" ht="14.25">
      <c r="Z4520" s="136"/>
    </row>
    <row r="4521" ht="14.25">
      <c r="Z4521" s="136"/>
    </row>
    <row r="4522" ht="14.25">
      <c r="Z4522" s="136"/>
    </row>
    <row r="4523" ht="14.25">
      <c r="Z4523" s="136"/>
    </row>
    <row r="4524" ht="14.25">
      <c r="Z4524" s="136"/>
    </row>
    <row r="4525" ht="14.25">
      <c r="Z4525" s="136"/>
    </row>
    <row r="4526" ht="14.25">
      <c r="Z4526" s="136"/>
    </row>
    <row r="4527" ht="14.25">
      <c r="Z4527" s="136"/>
    </row>
    <row r="4528" ht="14.25">
      <c r="Z4528" s="136"/>
    </row>
    <row r="4529" ht="14.25">
      <c r="Z4529" s="136"/>
    </row>
    <row r="4530" ht="14.25">
      <c r="Z4530" s="136"/>
    </row>
    <row r="4531" ht="14.25">
      <c r="Z4531" s="136"/>
    </row>
    <row r="4532" ht="14.25">
      <c r="Z4532" s="136"/>
    </row>
    <row r="4533" ht="14.25">
      <c r="Z4533" s="136"/>
    </row>
    <row r="4534" ht="14.25">
      <c r="Z4534" s="136"/>
    </row>
    <row r="4535" ht="14.25">
      <c r="Z4535" s="136"/>
    </row>
    <row r="4536" ht="14.25">
      <c r="Z4536" s="136"/>
    </row>
    <row r="4537" ht="14.25">
      <c r="Z4537" s="136"/>
    </row>
    <row r="4538" ht="14.25">
      <c r="Z4538" s="136"/>
    </row>
    <row r="4539" ht="14.25">
      <c r="Z4539" s="136"/>
    </row>
    <row r="4540" ht="14.25">
      <c r="Z4540" s="136"/>
    </row>
    <row r="4541" ht="14.25">
      <c r="Z4541" s="136"/>
    </row>
    <row r="4542" ht="14.25">
      <c r="Z4542" s="136"/>
    </row>
    <row r="4543" ht="14.25">
      <c r="Z4543" s="136"/>
    </row>
    <row r="4544" ht="14.25">
      <c r="Z4544" s="136"/>
    </row>
    <row r="4545" ht="14.25">
      <c r="Z4545" s="136"/>
    </row>
    <row r="4546" ht="14.25">
      <c r="Z4546" s="136"/>
    </row>
    <row r="4547" ht="14.25">
      <c r="Z4547" s="136"/>
    </row>
    <row r="4548" ht="14.25">
      <c r="Z4548" s="136"/>
    </row>
    <row r="4549" ht="14.25">
      <c r="Z4549" s="136"/>
    </row>
    <row r="4550" ht="14.25">
      <c r="Z4550" s="136"/>
    </row>
    <row r="4551" ht="14.25">
      <c r="Z4551" s="136"/>
    </row>
    <row r="4552" ht="14.25">
      <c r="Z4552" s="136"/>
    </row>
    <row r="4553" ht="14.25">
      <c r="Z4553" s="136"/>
    </row>
    <row r="4554" ht="14.25">
      <c r="Z4554" s="136"/>
    </row>
    <row r="4555" ht="14.25">
      <c r="Z4555" s="136"/>
    </row>
    <row r="4556" ht="14.25">
      <c r="Z4556" s="136"/>
    </row>
    <row r="4557" ht="14.25">
      <c r="Z4557" s="136"/>
    </row>
    <row r="4558" ht="14.25">
      <c r="Z4558" s="136"/>
    </row>
    <row r="4559" ht="14.25">
      <c r="Z4559" s="136"/>
    </row>
    <row r="4560" ht="14.25">
      <c r="Z4560" s="136"/>
    </row>
    <row r="4561" ht="14.25">
      <c r="Z4561" s="136"/>
    </row>
    <row r="4562" ht="14.25">
      <c r="Z4562" s="136"/>
    </row>
    <row r="4563" ht="14.25">
      <c r="Z4563" s="136"/>
    </row>
    <row r="4564" ht="14.25">
      <c r="Z4564" s="136"/>
    </row>
    <row r="4565" ht="14.25">
      <c r="Z4565" s="136"/>
    </row>
    <row r="4566" ht="14.25">
      <c r="Z4566" s="136"/>
    </row>
    <row r="4567" ht="14.25">
      <c r="Z4567" s="136"/>
    </row>
    <row r="4568" ht="14.25">
      <c r="Z4568" s="136"/>
    </row>
    <row r="4569" ht="14.25">
      <c r="Z4569" s="136"/>
    </row>
    <row r="4570" ht="14.25">
      <c r="Z4570" s="136"/>
    </row>
    <row r="4571" ht="14.25">
      <c r="Z4571" s="136"/>
    </row>
    <row r="4572" ht="14.25">
      <c r="Z4572" s="136"/>
    </row>
    <row r="4573" ht="14.25">
      <c r="Z4573" s="136"/>
    </row>
    <row r="4574" ht="14.25">
      <c r="Z4574" s="136"/>
    </row>
    <row r="4575" ht="14.25">
      <c r="Z4575" s="136"/>
    </row>
    <row r="4576" ht="14.25">
      <c r="Z4576" s="136"/>
    </row>
    <row r="4577" ht="14.25">
      <c r="Z4577" s="136"/>
    </row>
    <row r="4578" ht="14.25">
      <c r="Z4578" s="136"/>
    </row>
    <row r="4579" ht="14.25">
      <c r="Z4579" s="136"/>
    </row>
    <row r="4580" ht="14.25">
      <c r="Z4580" s="136"/>
    </row>
    <row r="4581" ht="14.25">
      <c r="Z4581" s="136"/>
    </row>
    <row r="4582" ht="14.25">
      <c r="Z4582" s="136"/>
    </row>
    <row r="4583" ht="14.25">
      <c r="Z4583" s="136"/>
    </row>
    <row r="4584" ht="14.25">
      <c r="Z4584" s="136"/>
    </row>
    <row r="4585" ht="14.25">
      <c r="Z4585" s="136"/>
    </row>
    <row r="4586" ht="14.25">
      <c r="Z4586" s="136"/>
    </row>
    <row r="4587" ht="14.25">
      <c r="Z4587" s="136"/>
    </row>
    <row r="4588" ht="14.25">
      <c r="Z4588" s="136"/>
    </row>
    <row r="4589" ht="14.25">
      <c r="Z4589" s="136"/>
    </row>
    <row r="4590" ht="14.25">
      <c r="Z4590" s="136"/>
    </row>
    <row r="4591" ht="14.25">
      <c r="Z4591" s="136"/>
    </row>
    <row r="4592" ht="14.25">
      <c r="Z4592" s="136"/>
    </row>
    <row r="4593" ht="14.25">
      <c r="Z4593" s="136"/>
    </row>
    <row r="4594" ht="14.25">
      <c r="Z4594" s="136"/>
    </row>
    <row r="4595" ht="14.25">
      <c r="Z4595" s="136"/>
    </row>
    <row r="4596" ht="14.25">
      <c r="Z4596" s="136"/>
    </row>
    <row r="4597" ht="14.25">
      <c r="Z4597" s="136"/>
    </row>
    <row r="4598" ht="14.25">
      <c r="Z4598" s="136"/>
    </row>
    <row r="4599" ht="14.25">
      <c r="Z4599" s="136"/>
    </row>
    <row r="4600" ht="14.25">
      <c r="Z4600" s="136"/>
    </row>
    <row r="4601" ht="14.25">
      <c r="Z4601" s="136"/>
    </row>
    <row r="4602" ht="14.25">
      <c r="Z4602" s="136"/>
    </row>
    <row r="4603" ht="14.25">
      <c r="Z4603" s="136"/>
    </row>
    <row r="4604" ht="14.25">
      <c r="Z4604" s="136"/>
    </row>
    <row r="4605" ht="14.25">
      <c r="Z4605" s="136"/>
    </row>
    <row r="4606" ht="14.25">
      <c r="Z4606" s="136"/>
    </row>
    <row r="4607" ht="14.25">
      <c r="Z4607" s="136"/>
    </row>
    <row r="4608" ht="14.25">
      <c r="Z4608" s="136"/>
    </row>
    <row r="4609" ht="14.25">
      <c r="Z4609" s="136"/>
    </row>
    <row r="4610" ht="14.25">
      <c r="Z4610" s="136"/>
    </row>
    <row r="4611" ht="14.25">
      <c r="Z4611" s="136"/>
    </row>
    <row r="4612" ht="14.25">
      <c r="Z4612" s="136"/>
    </row>
    <row r="4613" ht="14.25">
      <c r="Z4613" s="136"/>
    </row>
    <row r="4614" ht="14.25">
      <c r="Z4614" s="136"/>
    </row>
    <row r="4615" ht="14.25">
      <c r="Z4615" s="136"/>
    </row>
    <row r="4616" ht="14.25">
      <c r="Z4616" s="136"/>
    </row>
    <row r="4617" ht="14.25">
      <c r="Z4617" s="136"/>
    </row>
    <row r="4618" ht="14.25">
      <c r="Z4618" s="136"/>
    </row>
    <row r="4619" ht="14.25">
      <c r="Z4619" s="136"/>
    </row>
    <row r="4620" ht="14.25">
      <c r="Z4620" s="136"/>
    </row>
    <row r="4621" ht="14.25">
      <c r="Z4621" s="136"/>
    </row>
    <row r="4622" ht="14.25">
      <c r="Z4622" s="136"/>
    </row>
    <row r="4623" ht="14.25">
      <c r="Z4623" s="136"/>
    </row>
    <row r="4624" ht="14.25">
      <c r="Z4624" s="136"/>
    </row>
    <row r="4625" ht="14.25">
      <c r="Z4625" s="136"/>
    </row>
    <row r="4626" ht="14.25">
      <c r="Z4626" s="136"/>
    </row>
    <row r="4627" ht="14.25">
      <c r="Z4627" s="136"/>
    </row>
    <row r="4628" ht="14.25">
      <c r="Z4628" s="136"/>
    </row>
    <row r="4629" ht="14.25">
      <c r="Z4629" s="136"/>
    </row>
    <row r="4630" ht="14.25">
      <c r="Z4630" s="136"/>
    </row>
    <row r="4631" ht="14.25">
      <c r="Z4631" s="136"/>
    </row>
    <row r="4632" ht="14.25">
      <c r="Z4632" s="136"/>
    </row>
    <row r="4633" ht="14.25">
      <c r="Z4633" s="136"/>
    </row>
    <row r="4634" ht="14.25">
      <c r="Z4634" s="136"/>
    </row>
    <row r="4635" ht="14.25">
      <c r="Z4635" s="136"/>
    </row>
    <row r="4636" ht="14.25">
      <c r="Z4636" s="136"/>
    </row>
    <row r="4637" ht="14.25">
      <c r="Z4637" s="136"/>
    </row>
    <row r="4638" ht="14.25">
      <c r="Z4638" s="136"/>
    </row>
    <row r="4639" ht="14.25">
      <c r="Z4639" s="136"/>
    </row>
    <row r="4640" ht="14.25">
      <c r="Z4640" s="136"/>
    </row>
    <row r="4641" ht="14.25">
      <c r="Z4641" s="136"/>
    </row>
    <row r="4642" ht="14.25">
      <c r="Z4642" s="136"/>
    </row>
    <row r="4643" ht="14.25">
      <c r="Z4643" s="136"/>
    </row>
    <row r="4644" ht="14.25">
      <c r="Z4644" s="136"/>
    </row>
    <row r="4645" ht="14.25">
      <c r="Z4645" s="136"/>
    </row>
    <row r="4646" ht="14.25">
      <c r="Z4646" s="136"/>
    </row>
    <row r="4647" ht="14.25">
      <c r="Z4647" s="136"/>
    </row>
    <row r="4648" ht="14.25">
      <c r="Z4648" s="136"/>
    </row>
    <row r="4649" ht="14.25">
      <c r="Z4649" s="136"/>
    </row>
    <row r="4650" ht="14.25">
      <c r="Z4650" s="136"/>
    </row>
    <row r="4651" ht="14.25">
      <c r="Z4651" s="136"/>
    </row>
    <row r="4652" ht="14.25">
      <c r="Z4652" s="136"/>
    </row>
    <row r="4653" ht="14.25">
      <c r="Z4653" s="136"/>
    </row>
    <row r="4654" ht="14.25">
      <c r="Z4654" s="136"/>
    </row>
    <row r="4655" ht="14.25">
      <c r="Z4655" s="136"/>
    </row>
    <row r="4656" ht="14.25">
      <c r="Z4656" s="136"/>
    </row>
    <row r="4657" ht="14.25">
      <c r="Z4657" s="136"/>
    </row>
    <row r="4658" ht="14.25">
      <c r="Z4658" s="136"/>
    </row>
    <row r="4659" ht="14.25">
      <c r="Z4659" s="136"/>
    </row>
    <row r="4660" ht="14.25">
      <c r="Z4660" s="136"/>
    </row>
    <row r="4661" ht="14.25">
      <c r="Z4661" s="136"/>
    </row>
    <row r="4662" ht="14.25">
      <c r="Z4662" s="136"/>
    </row>
    <row r="4663" ht="14.25">
      <c r="Z4663" s="136"/>
    </row>
    <row r="4664" ht="14.25">
      <c r="Z4664" s="136"/>
    </row>
    <row r="4665" ht="14.25">
      <c r="Z4665" s="136"/>
    </row>
    <row r="4666" ht="14.25">
      <c r="Z4666" s="136"/>
    </row>
    <row r="4667" ht="14.25">
      <c r="Z4667" s="136"/>
    </row>
    <row r="4668" ht="14.25">
      <c r="Z4668" s="136"/>
    </row>
    <row r="4669" ht="14.25">
      <c r="Z4669" s="136"/>
    </row>
    <row r="4670" ht="14.25">
      <c r="Z4670" s="136"/>
    </row>
    <row r="4671" ht="14.25">
      <c r="Z4671" s="136"/>
    </row>
    <row r="4672" ht="14.25">
      <c r="Z4672" s="136"/>
    </row>
    <row r="4673" ht="14.25">
      <c r="Z4673" s="136"/>
    </row>
    <row r="4674" ht="14.25">
      <c r="Z4674" s="136"/>
    </row>
    <row r="4675" ht="14.25">
      <c r="Z4675" s="136"/>
    </row>
    <row r="4676" ht="14.25">
      <c r="Z4676" s="136"/>
    </row>
    <row r="4677" ht="14.25">
      <c r="Z4677" s="136"/>
    </row>
    <row r="4678" ht="14.25">
      <c r="Z4678" s="136"/>
    </row>
    <row r="4679" ht="14.25">
      <c r="Z4679" s="136"/>
    </row>
    <row r="4680" ht="14.25">
      <c r="Z4680" s="136"/>
    </row>
    <row r="4681" ht="14.25">
      <c r="Z4681" s="136"/>
    </row>
    <row r="4682" ht="14.25">
      <c r="Z4682" s="136"/>
    </row>
    <row r="4683" ht="14.25">
      <c r="Z4683" s="136"/>
    </row>
    <row r="4684" ht="14.25">
      <c r="Z4684" s="136"/>
    </row>
    <row r="4685" ht="14.25">
      <c r="Z4685" s="136"/>
    </row>
    <row r="4686" ht="14.25">
      <c r="Z4686" s="136"/>
    </row>
    <row r="4687" ht="14.25">
      <c r="Z4687" s="136"/>
    </row>
    <row r="4688" ht="14.25">
      <c r="Z4688" s="136"/>
    </row>
    <row r="4689" ht="14.25">
      <c r="Z4689" s="136"/>
    </row>
    <row r="4690" ht="14.25">
      <c r="Z4690" s="136"/>
    </row>
    <row r="4691" ht="14.25">
      <c r="Z4691" s="136"/>
    </row>
    <row r="4692" ht="14.25">
      <c r="Z4692" s="136"/>
    </row>
    <row r="4693" ht="14.25">
      <c r="Z4693" s="136"/>
    </row>
    <row r="4694" ht="14.25">
      <c r="Z4694" s="136"/>
    </row>
    <row r="4695" ht="14.25">
      <c r="Z4695" s="136"/>
    </row>
    <row r="4696" ht="14.25">
      <c r="Z4696" s="136"/>
    </row>
    <row r="4697" ht="14.25">
      <c r="Z4697" s="136"/>
    </row>
    <row r="4698" ht="14.25">
      <c r="Z4698" s="136"/>
    </row>
    <row r="4699" ht="14.25">
      <c r="Z4699" s="136"/>
    </row>
    <row r="4700" ht="14.25">
      <c r="Z4700" s="136"/>
    </row>
    <row r="4701" ht="14.25">
      <c r="Z4701" s="136"/>
    </row>
    <row r="4702" ht="14.25">
      <c r="Z4702" s="136"/>
    </row>
    <row r="4703" ht="14.25">
      <c r="Z4703" s="136"/>
    </row>
    <row r="4704" ht="14.25">
      <c r="Z4704" s="136"/>
    </row>
    <row r="4705" ht="14.25">
      <c r="Z4705" s="136"/>
    </row>
    <row r="4706" ht="14.25">
      <c r="Z4706" s="136"/>
    </row>
    <row r="4707" ht="14.25">
      <c r="Z4707" s="136"/>
    </row>
    <row r="4708" ht="14.25">
      <c r="Z4708" s="136"/>
    </row>
    <row r="4709" ht="14.25">
      <c r="Z4709" s="136"/>
    </row>
    <row r="4710" ht="14.25">
      <c r="Z4710" s="136"/>
    </row>
    <row r="4711" ht="14.25">
      <c r="Z4711" s="136"/>
    </row>
    <row r="4712" ht="14.25">
      <c r="Z4712" s="136"/>
    </row>
    <row r="4713" ht="14.25">
      <c r="Z4713" s="136"/>
    </row>
    <row r="4714" ht="14.25">
      <c r="Z4714" s="136"/>
    </row>
    <row r="4715" ht="14.25">
      <c r="Z4715" s="136"/>
    </row>
    <row r="4716" ht="14.25">
      <c r="Z4716" s="136"/>
    </row>
    <row r="4717" ht="14.25">
      <c r="Z4717" s="136"/>
    </row>
    <row r="4718" ht="14.25">
      <c r="Z4718" s="136"/>
    </row>
    <row r="4719" ht="14.25">
      <c r="Z4719" s="136"/>
    </row>
    <row r="4720" ht="14.25">
      <c r="Z4720" s="136"/>
    </row>
    <row r="4721" ht="14.25">
      <c r="Z4721" s="136"/>
    </row>
    <row r="4722" ht="14.25">
      <c r="Z4722" s="136"/>
    </row>
    <row r="4723" ht="14.25">
      <c r="Z4723" s="136"/>
    </row>
    <row r="4724" ht="14.25">
      <c r="Z4724" s="136"/>
    </row>
    <row r="4725" ht="14.25">
      <c r="Z4725" s="136"/>
    </row>
    <row r="4726" ht="14.25">
      <c r="Z4726" s="136"/>
    </row>
    <row r="4727" ht="14.25">
      <c r="Z4727" s="136"/>
    </row>
    <row r="4728" ht="14.25">
      <c r="Z4728" s="136"/>
    </row>
    <row r="4729" ht="14.25">
      <c r="Z4729" s="136"/>
    </row>
    <row r="4730" ht="14.25">
      <c r="Z4730" s="136"/>
    </row>
    <row r="4731" ht="14.25">
      <c r="Z4731" s="136"/>
    </row>
    <row r="4732" ht="14.25">
      <c r="Z4732" s="136"/>
    </row>
    <row r="4733" ht="14.25">
      <c r="Z4733" s="136"/>
    </row>
    <row r="4734" ht="14.25">
      <c r="Z4734" s="136"/>
    </row>
    <row r="4735" ht="14.25">
      <c r="Z4735" s="136"/>
    </row>
    <row r="4736" ht="14.25">
      <c r="Z4736" s="136"/>
    </row>
    <row r="4737" ht="14.25">
      <c r="Z4737" s="136"/>
    </row>
    <row r="4738" ht="14.25">
      <c r="Z4738" s="136"/>
    </row>
    <row r="4739" ht="14.25">
      <c r="Z4739" s="136"/>
    </row>
    <row r="4740" ht="14.25">
      <c r="Z4740" s="136"/>
    </row>
    <row r="4741" ht="14.25">
      <c r="Z4741" s="136"/>
    </row>
    <row r="4742" ht="14.25">
      <c r="Z4742" s="136"/>
    </row>
    <row r="4743" ht="14.25">
      <c r="Z4743" s="136"/>
    </row>
    <row r="4744" ht="14.25">
      <c r="Z4744" s="136"/>
    </row>
    <row r="4745" ht="14.25">
      <c r="Z4745" s="136"/>
    </row>
    <row r="4746" ht="14.25">
      <c r="Z4746" s="136"/>
    </row>
    <row r="4747" ht="14.25">
      <c r="Z4747" s="136"/>
    </row>
    <row r="4748" ht="14.25">
      <c r="Z4748" s="136"/>
    </row>
    <row r="4749" ht="14.25">
      <c r="Z4749" s="136"/>
    </row>
    <row r="4750" ht="14.25">
      <c r="Z4750" s="136"/>
    </row>
    <row r="4751" ht="14.25">
      <c r="Z4751" s="136"/>
    </row>
    <row r="4752" ht="14.25">
      <c r="Z4752" s="136"/>
    </row>
    <row r="4753" ht="14.25">
      <c r="Z4753" s="136"/>
    </row>
    <row r="4754" ht="14.25">
      <c r="Z4754" s="136"/>
    </row>
    <row r="4755" ht="14.25">
      <c r="Z4755" s="136"/>
    </row>
    <row r="4756" ht="14.25">
      <c r="Z4756" s="136"/>
    </row>
    <row r="4757" ht="14.25">
      <c r="Z4757" s="136"/>
    </row>
    <row r="4758" ht="14.25">
      <c r="Z4758" s="136"/>
    </row>
    <row r="4759" ht="14.25">
      <c r="Z4759" s="136"/>
    </row>
    <row r="4760" ht="14.25">
      <c r="Z4760" s="136"/>
    </row>
    <row r="4761" ht="14.25">
      <c r="Z4761" s="136"/>
    </row>
    <row r="4762" ht="14.25">
      <c r="Z4762" s="136"/>
    </row>
    <row r="4763" ht="14.25">
      <c r="Z4763" s="136"/>
    </row>
    <row r="4764" ht="14.25">
      <c r="Z4764" s="136"/>
    </row>
    <row r="4765" ht="14.25">
      <c r="Z4765" s="136"/>
    </row>
    <row r="4766" ht="14.25">
      <c r="Z4766" s="136"/>
    </row>
    <row r="4767" ht="14.25">
      <c r="Z4767" s="136"/>
    </row>
    <row r="4768" ht="14.25">
      <c r="Z4768" s="136"/>
    </row>
    <row r="4769" ht="14.25">
      <c r="Z4769" s="136"/>
    </row>
    <row r="4770" ht="14.25">
      <c r="Z4770" s="136"/>
    </row>
    <row r="4771" ht="14.25">
      <c r="Z4771" s="136"/>
    </row>
    <row r="4772" ht="14.25">
      <c r="Z4772" s="136"/>
    </row>
    <row r="4773" ht="14.25">
      <c r="Z4773" s="136"/>
    </row>
    <row r="4774" ht="14.25">
      <c r="Z4774" s="136"/>
    </row>
    <row r="4775" ht="14.25">
      <c r="Z4775" s="136"/>
    </row>
    <row r="4776" ht="14.25">
      <c r="Z4776" s="136"/>
    </row>
    <row r="4777" ht="14.25">
      <c r="Z4777" s="136"/>
    </row>
    <row r="4778" ht="14.25">
      <c r="Z4778" s="136"/>
    </row>
    <row r="4779" ht="14.25">
      <c r="Z4779" s="136"/>
    </row>
    <row r="4780" ht="14.25">
      <c r="Z4780" s="136"/>
    </row>
    <row r="4781" ht="14.25">
      <c r="Z4781" s="136"/>
    </row>
    <row r="4782" ht="14.25">
      <c r="Z4782" s="136"/>
    </row>
    <row r="4783" ht="14.25">
      <c r="Z4783" s="136"/>
    </row>
    <row r="4784" ht="14.25">
      <c r="Z4784" s="136"/>
    </row>
    <row r="4785" ht="14.25">
      <c r="Z4785" s="136"/>
    </row>
    <row r="4786" ht="14.25">
      <c r="Z4786" s="136"/>
    </row>
    <row r="4787" ht="14.25">
      <c r="Z4787" s="136"/>
    </row>
    <row r="4788" ht="14.25">
      <c r="Z4788" s="136"/>
    </row>
    <row r="4789" ht="14.25">
      <c r="Z4789" s="136"/>
    </row>
    <row r="4790" ht="14.25">
      <c r="Z4790" s="136"/>
    </row>
    <row r="4791" ht="14.25">
      <c r="Z4791" s="136"/>
    </row>
    <row r="4792" ht="14.25">
      <c r="Z4792" s="136"/>
    </row>
    <row r="4793" ht="14.25">
      <c r="Z4793" s="136"/>
    </row>
    <row r="4794" ht="14.25">
      <c r="Z4794" s="136"/>
    </row>
    <row r="4795" ht="14.25">
      <c r="Z4795" s="136"/>
    </row>
    <row r="4796" ht="14.25">
      <c r="Z4796" s="136"/>
    </row>
    <row r="4797" ht="14.25">
      <c r="Z4797" s="136"/>
    </row>
    <row r="4798" ht="14.25">
      <c r="Z4798" s="136"/>
    </row>
    <row r="4799" ht="14.25">
      <c r="Z4799" s="136"/>
    </row>
    <row r="4800" ht="14.25">
      <c r="Z4800" s="136"/>
    </row>
    <row r="4801" ht="14.25">
      <c r="Z4801" s="136"/>
    </row>
    <row r="4802" ht="14.25">
      <c r="Z4802" s="136"/>
    </row>
    <row r="4803" ht="14.25">
      <c r="Z4803" s="136"/>
    </row>
    <row r="4804" ht="14.25">
      <c r="Z4804" s="136"/>
    </row>
    <row r="4805" ht="14.25">
      <c r="Z4805" s="136"/>
    </row>
    <row r="4806" ht="14.25">
      <c r="Z4806" s="136"/>
    </row>
    <row r="4807" ht="14.25">
      <c r="Z4807" s="136"/>
    </row>
    <row r="4808" ht="14.25">
      <c r="Z4808" s="136"/>
    </row>
    <row r="4809" ht="14.25">
      <c r="Z4809" s="136"/>
    </row>
    <row r="4810" ht="14.25">
      <c r="Z4810" s="136"/>
    </row>
    <row r="4811" ht="14.25">
      <c r="Z4811" s="136"/>
    </row>
    <row r="4812" ht="14.25">
      <c r="Z4812" s="136"/>
    </row>
    <row r="4813" ht="14.25">
      <c r="Z4813" s="136"/>
    </row>
    <row r="4814" ht="14.25">
      <c r="Z4814" s="136"/>
    </row>
    <row r="4815" ht="14.25">
      <c r="Z4815" s="136"/>
    </row>
    <row r="4816" ht="14.25">
      <c r="Z4816" s="136"/>
    </row>
    <row r="4817" ht="14.25">
      <c r="Z4817" s="136"/>
    </row>
    <row r="4818" ht="14.25">
      <c r="Z4818" s="136"/>
    </row>
    <row r="4819" ht="14.25">
      <c r="Z4819" s="136"/>
    </row>
    <row r="4820" ht="14.25">
      <c r="Z4820" s="136"/>
    </row>
    <row r="4821" ht="14.25">
      <c r="Z4821" s="136"/>
    </row>
    <row r="4822" ht="14.25">
      <c r="Z4822" s="136"/>
    </row>
    <row r="4823" ht="14.25">
      <c r="Z4823" s="136"/>
    </row>
    <row r="4824" ht="14.25">
      <c r="Z4824" s="136"/>
    </row>
    <row r="4825" ht="14.25">
      <c r="Z4825" s="136"/>
    </row>
    <row r="4826" ht="14.25">
      <c r="Z4826" s="136"/>
    </row>
    <row r="4827" ht="14.25">
      <c r="Z4827" s="136"/>
    </row>
    <row r="4828" ht="14.25">
      <c r="Z4828" s="136"/>
    </row>
    <row r="4829" ht="14.25">
      <c r="Z4829" s="136"/>
    </row>
    <row r="4830" ht="14.25">
      <c r="Z4830" s="136"/>
    </row>
    <row r="4831" ht="14.25">
      <c r="Z4831" s="136"/>
    </row>
    <row r="4832" ht="14.25">
      <c r="Z4832" s="136"/>
    </row>
    <row r="4833" ht="14.25">
      <c r="Z4833" s="136"/>
    </row>
    <row r="4834" ht="14.25">
      <c r="Z4834" s="136"/>
    </row>
    <row r="4835" ht="14.25">
      <c r="Z4835" s="136"/>
    </row>
    <row r="4836" ht="14.25">
      <c r="Z4836" s="136"/>
    </row>
    <row r="4837" ht="14.25">
      <c r="Z4837" s="136"/>
    </row>
    <row r="4838" ht="14.25">
      <c r="Z4838" s="136"/>
    </row>
    <row r="4839" ht="14.25">
      <c r="Z4839" s="136"/>
    </row>
    <row r="4840" ht="14.25">
      <c r="Z4840" s="136"/>
    </row>
    <row r="4841" ht="14.25">
      <c r="Z4841" s="136"/>
    </row>
    <row r="4842" ht="14.25">
      <c r="Z4842" s="136"/>
    </row>
    <row r="4843" ht="14.25">
      <c r="Z4843" s="136"/>
    </row>
    <row r="4844" ht="14.25">
      <c r="Z4844" s="136"/>
    </row>
    <row r="4845" ht="14.25">
      <c r="Z4845" s="136"/>
    </row>
    <row r="4846" ht="14.25">
      <c r="Z4846" s="136"/>
    </row>
    <row r="4847" ht="14.25">
      <c r="Z4847" s="136"/>
    </row>
    <row r="4848" ht="14.25">
      <c r="Z4848" s="136"/>
    </row>
    <row r="4849" ht="14.25">
      <c r="Z4849" s="136"/>
    </row>
    <row r="4850" ht="14.25">
      <c r="Z4850" s="136"/>
    </row>
    <row r="4851" ht="14.25">
      <c r="Z4851" s="136"/>
    </row>
    <row r="4852" ht="14.25">
      <c r="Z4852" s="136"/>
    </row>
    <row r="4853" ht="14.25">
      <c r="Z4853" s="136"/>
    </row>
    <row r="4854" ht="14.25">
      <c r="Z4854" s="136"/>
    </row>
    <row r="4855" ht="14.25">
      <c r="Z4855" s="136"/>
    </row>
    <row r="4856" ht="14.25">
      <c r="Z4856" s="136"/>
    </row>
    <row r="4857" ht="14.25">
      <c r="Z4857" s="136"/>
    </row>
    <row r="4858" ht="14.25">
      <c r="Z4858" s="136"/>
    </row>
    <row r="4859" ht="14.25">
      <c r="Z4859" s="136"/>
    </row>
    <row r="4860" ht="14.25">
      <c r="Z4860" s="136"/>
    </row>
    <row r="4861" ht="14.25">
      <c r="Z4861" s="136"/>
    </row>
    <row r="4862" ht="14.25">
      <c r="Z4862" s="136"/>
    </row>
    <row r="4863" ht="14.25">
      <c r="Z4863" s="136"/>
    </row>
    <row r="4864" ht="14.25">
      <c r="Z4864" s="136"/>
    </row>
    <row r="4865" ht="14.25">
      <c r="Z4865" s="136"/>
    </row>
    <row r="4866" ht="14.25">
      <c r="Z4866" s="136"/>
    </row>
    <row r="4867" ht="14.25">
      <c r="Z4867" s="136"/>
    </row>
    <row r="4868" ht="14.25">
      <c r="Z4868" s="136"/>
    </row>
    <row r="4869" ht="14.25">
      <c r="Z4869" s="136"/>
    </row>
    <row r="4870" ht="14.25">
      <c r="Z4870" s="136"/>
    </row>
    <row r="4871" ht="14.25">
      <c r="Z4871" s="136"/>
    </row>
    <row r="4872" ht="14.25">
      <c r="Z4872" s="136"/>
    </row>
    <row r="4873" ht="14.25">
      <c r="Z4873" s="136"/>
    </row>
    <row r="4874" ht="14.25">
      <c r="Z4874" s="136"/>
    </row>
    <row r="4875" ht="14.25">
      <c r="Z4875" s="136"/>
    </row>
    <row r="4876" ht="14.25">
      <c r="Z4876" s="136"/>
    </row>
    <row r="4877" ht="14.25">
      <c r="Z4877" s="136"/>
    </row>
    <row r="4878" ht="14.25">
      <c r="Z4878" s="136"/>
    </row>
    <row r="4879" ht="14.25">
      <c r="Z4879" s="136"/>
    </row>
    <row r="4880" ht="14.25">
      <c r="Z4880" s="136"/>
    </row>
    <row r="4881" ht="14.25">
      <c r="Z4881" s="136"/>
    </row>
    <row r="4882" ht="14.25">
      <c r="Z4882" s="136"/>
    </row>
    <row r="4883" ht="14.25">
      <c r="Z4883" s="136"/>
    </row>
    <row r="4884" ht="14.25">
      <c r="Z4884" s="136"/>
    </row>
    <row r="4885" ht="14.25">
      <c r="Z4885" s="136"/>
    </row>
    <row r="4886" ht="14.25">
      <c r="Z4886" s="136"/>
    </row>
    <row r="4887" ht="14.25">
      <c r="Z4887" s="136"/>
    </row>
    <row r="4888" ht="14.25">
      <c r="Z4888" s="136"/>
    </row>
    <row r="4889" ht="14.25">
      <c r="Z4889" s="136"/>
    </row>
    <row r="4890" ht="14.25">
      <c r="Z4890" s="136"/>
    </row>
    <row r="4891" ht="14.25">
      <c r="Z4891" s="136"/>
    </row>
    <row r="4892" ht="14.25">
      <c r="Z4892" s="136"/>
    </row>
    <row r="4893" ht="14.25">
      <c r="Z4893" s="136"/>
    </row>
    <row r="4894" ht="14.25">
      <c r="Z4894" s="136"/>
    </row>
    <row r="4895" ht="14.25">
      <c r="Z4895" s="136"/>
    </row>
    <row r="4896" ht="14.25">
      <c r="Z4896" s="136"/>
    </row>
    <row r="4897" ht="14.25">
      <c r="Z4897" s="136"/>
    </row>
    <row r="4898" ht="14.25">
      <c r="Z4898" s="136"/>
    </row>
    <row r="4899" ht="14.25">
      <c r="Z4899" s="136"/>
    </row>
    <row r="4900" ht="14.25">
      <c r="Z4900" s="136"/>
    </row>
    <row r="4901" ht="14.25">
      <c r="Z4901" s="136"/>
    </row>
    <row r="4902" ht="14.25">
      <c r="Z4902" s="136"/>
    </row>
    <row r="4903" ht="14.25">
      <c r="Z4903" s="136"/>
    </row>
    <row r="4904" ht="14.25">
      <c r="Z4904" s="136"/>
    </row>
    <row r="4905" ht="14.25">
      <c r="Z4905" s="136"/>
    </row>
    <row r="4906" ht="14.25">
      <c r="Z4906" s="136"/>
    </row>
    <row r="4907" ht="14.25">
      <c r="Z4907" s="136"/>
    </row>
    <row r="4908" ht="14.25">
      <c r="Z4908" s="136"/>
    </row>
    <row r="4909" ht="14.25">
      <c r="Z4909" s="136"/>
    </row>
    <row r="4910" ht="14.25">
      <c r="Z4910" s="136"/>
    </row>
    <row r="4911" ht="14.25">
      <c r="Z4911" s="136"/>
    </row>
    <row r="4912" ht="14.25">
      <c r="Z4912" s="136"/>
    </row>
    <row r="4913" ht="14.25">
      <c r="Z4913" s="136"/>
    </row>
    <row r="4914" ht="14.25">
      <c r="Z4914" s="136"/>
    </row>
    <row r="4915" ht="14.25">
      <c r="Z4915" s="136"/>
    </row>
    <row r="4916" ht="14.25">
      <c r="Z4916" s="136"/>
    </row>
    <row r="4917" ht="14.25">
      <c r="Z4917" s="136"/>
    </row>
    <row r="4918" ht="14.25">
      <c r="Z4918" s="136"/>
    </row>
    <row r="4919" ht="14.25">
      <c r="Z4919" s="136"/>
    </row>
    <row r="4920" ht="14.25">
      <c r="Z4920" s="136"/>
    </row>
    <row r="4921" ht="14.25">
      <c r="Z4921" s="136"/>
    </row>
    <row r="4922" ht="14.25">
      <c r="Z4922" s="136"/>
    </row>
    <row r="4923" ht="14.25">
      <c r="Z4923" s="136"/>
    </row>
    <row r="4924" ht="14.25">
      <c r="Z4924" s="136"/>
    </row>
    <row r="4925" ht="14.25">
      <c r="Z4925" s="136"/>
    </row>
    <row r="4926" ht="14.25">
      <c r="Z4926" s="136"/>
    </row>
    <row r="4927" ht="14.25">
      <c r="Z4927" s="136"/>
    </row>
    <row r="4928" ht="14.25">
      <c r="Z4928" s="136"/>
    </row>
    <row r="4929" ht="14.25">
      <c r="Z4929" s="136"/>
    </row>
    <row r="4930" ht="14.25">
      <c r="Z4930" s="136"/>
    </row>
    <row r="4931" ht="14.25">
      <c r="Z4931" s="136"/>
    </row>
    <row r="4932" ht="14.25">
      <c r="Z4932" s="136"/>
    </row>
    <row r="4933" ht="14.25">
      <c r="Z4933" s="136"/>
    </row>
    <row r="4934" ht="14.25">
      <c r="Z4934" s="136"/>
    </row>
    <row r="4935" ht="14.25">
      <c r="Z4935" s="136"/>
    </row>
    <row r="4936" ht="14.25">
      <c r="Z4936" s="136"/>
    </row>
    <row r="4937" ht="14.25">
      <c r="Z4937" s="136"/>
    </row>
    <row r="4938" ht="14.25">
      <c r="Z4938" s="136"/>
    </row>
    <row r="4939" ht="14.25">
      <c r="Z4939" s="136"/>
    </row>
    <row r="4940" ht="14.25">
      <c r="Z4940" s="136"/>
    </row>
    <row r="4941" ht="14.25">
      <c r="Z4941" s="136"/>
    </row>
    <row r="4942" ht="14.25">
      <c r="Z4942" s="136"/>
    </row>
    <row r="4943" ht="14.25">
      <c r="Z4943" s="136"/>
    </row>
    <row r="4944" ht="14.25">
      <c r="Z4944" s="136"/>
    </row>
    <row r="4945" ht="14.25">
      <c r="Z4945" s="136"/>
    </row>
    <row r="4946" ht="14.25">
      <c r="Z4946" s="136"/>
    </row>
    <row r="4947" ht="14.25">
      <c r="Z4947" s="136"/>
    </row>
    <row r="4948" ht="14.25">
      <c r="Z4948" s="136"/>
    </row>
    <row r="4949" ht="14.25">
      <c r="Z4949" s="136"/>
    </row>
    <row r="4950" ht="14.25">
      <c r="Z4950" s="136"/>
    </row>
    <row r="4951" ht="14.25">
      <c r="Z4951" s="136"/>
    </row>
    <row r="4952" ht="14.25">
      <c r="Z4952" s="136"/>
    </row>
    <row r="4953" ht="14.25">
      <c r="Z4953" s="136"/>
    </row>
    <row r="4954" ht="14.25">
      <c r="Z4954" s="136"/>
    </row>
    <row r="4955" ht="14.25">
      <c r="Z4955" s="136"/>
    </row>
    <row r="4956" ht="14.25">
      <c r="Z4956" s="136"/>
    </row>
    <row r="4957" ht="14.25">
      <c r="Z4957" s="136"/>
    </row>
    <row r="4958" ht="14.25">
      <c r="Z4958" s="136"/>
    </row>
    <row r="4959" ht="14.25">
      <c r="Z4959" s="136"/>
    </row>
    <row r="4960" ht="14.25">
      <c r="Z4960" s="136"/>
    </row>
    <row r="4961" ht="14.25">
      <c r="Z4961" s="136"/>
    </row>
    <row r="4962" ht="14.25">
      <c r="Z4962" s="136"/>
    </row>
    <row r="4963" ht="14.25">
      <c r="Z4963" s="136"/>
    </row>
    <row r="4964" ht="14.25">
      <c r="Z4964" s="136"/>
    </row>
    <row r="4965" ht="14.25">
      <c r="Z4965" s="136"/>
    </row>
    <row r="4966" ht="14.25">
      <c r="Z4966" s="136"/>
    </row>
    <row r="4967" ht="14.25">
      <c r="Z4967" s="136"/>
    </row>
    <row r="4968" ht="14.25">
      <c r="Z4968" s="136"/>
    </row>
    <row r="4969" ht="14.25">
      <c r="Z4969" s="136"/>
    </row>
    <row r="4970" ht="14.25">
      <c r="Z4970" s="136"/>
    </row>
    <row r="4971" ht="14.25">
      <c r="Z4971" s="136"/>
    </row>
    <row r="4972" ht="14.25">
      <c r="Z4972" s="136"/>
    </row>
    <row r="4973" ht="14.25">
      <c r="Z4973" s="136"/>
    </row>
    <row r="4974" ht="14.25">
      <c r="Z4974" s="136"/>
    </row>
    <row r="4975" ht="14.25">
      <c r="Z4975" s="136"/>
    </row>
    <row r="4976" ht="14.25">
      <c r="Z4976" s="136"/>
    </row>
    <row r="4977" ht="14.25">
      <c r="Z4977" s="136"/>
    </row>
    <row r="4978" ht="14.25">
      <c r="Z4978" s="136"/>
    </row>
    <row r="4979" ht="14.25">
      <c r="Z4979" s="136"/>
    </row>
    <row r="4980" ht="14.25">
      <c r="Z4980" s="136"/>
    </row>
    <row r="4981" ht="14.25">
      <c r="Z4981" s="136"/>
    </row>
    <row r="4982" ht="14.25">
      <c r="Z4982" s="136"/>
    </row>
    <row r="4983" ht="14.25">
      <c r="Z4983" s="136"/>
    </row>
    <row r="4984" ht="14.25">
      <c r="Z4984" s="136"/>
    </row>
    <row r="4985" ht="14.25">
      <c r="Z4985" s="136"/>
    </row>
    <row r="4986" ht="14.25">
      <c r="Z4986" s="136"/>
    </row>
    <row r="4987" ht="14.25">
      <c r="Z4987" s="136"/>
    </row>
    <row r="4988" ht="14.25">
      <c r="Z4988" s="136"/>
    </row>
    <row r="4989" ht="14.25">
      <c r="Z4989" s="136"/>
    </row>
    <row r="4990" ht="14.25">
      <c r="Z4990" s="136"/>
    </row>
    <row r="4991" ht="14.25">
      <c r="Z4991" s="136"/>
    </row>
    <row r="4992" ht="14.25">
      <c r="Z4992" s="136"/>
    </row>
    <row r="4993" ht="14.25">
      <c r="Z4993" s="136"/>
    </row>
    <row r="4994" ht="14.25">
      <c r="Z4994" s="136"/>
    </row>
    <row r="4995" ht="14.25">
      <c r="Z4995" s="136"/>
    </row>
    <row r="4996" ht="14.25">
      <c r="Z4996" s="136"/>
    </row>
    <row r="4997" ht="14.25">
      <c r="Z4997" s="136"/>
    </row>
    <row r="4998" ht="14.25">
      <c r="Z4998" s="136"/>
    </row>
    <row r="4999" ht="14.25">
      <c r="Z4999" s="136"/>
    </row>
    <row r="5000" ht="14.25">
      <c r="Z5000" s="136"/>
    </row>
    <row r="5001" ht="14.25">
      <c r="Z5001" s="136"/>
    </row>
    <row r="5002" ht="14.25">
      <c r="Z5002" s="136"/>
    </row>
    <row r="5003" ht="14.25">
      <c r="Z5003" s="136"/>
    </row>
    <row r="5004" ht="14.25">
      <c r="Z5004" s="136"/>
    </row>
    <row r="5005" ht="14.25">
      <c r="Z5005" s="136"/>
    </row>
    <row r="5006" ht="14.25">
      <c r="Z5006" s="136"/>
    </row>
    <row r="5007" ht="14.25">
      <c r="Z5007" s="136"/>
    </row>
    <row r="5008" ht="14.25">
      <c r="Z5008" s="136"/>
    </row>
    <row r="5009" ht="14.25">
      <c r="Z5009" s="136"/>
    </row>
    <row r="5010" ht="14.25">
      <c r="Z5010" s="136"/>
    </row>
    <row r="5011" ht="14.25">
      <c r="Z5011" s="136"/>
    </row>
    <row r="5012" ht="14.25">
      <c r="Z5012" s="136"/>
    </row>
    <row r="5013" ht="14.25">
      <c r="Z5013" s="136"/>
    </row>
    <row r="5014" ht="14.25">
      <c r="Z5014" s="136"/>
    </row>
    <row r="5015" ht="14.25">
      <c r="Z5015" s="136"/>
    </row>
    <row r="5016" ht="14.25">
      <c r="Z5016" s="136"/>
    </row>
    <row r="5017" ht="14.25">
      <c r="Z5017" s="136"/>
    </row>
    <row r="5018" ht="14.25">
      <c r="Z5018" s="136"/>
    </row>
    <row r="5019" ht="14.25">
      <c r="Z5019" s="136"/>
    </row>
    <row r="5020" ht="14.25">
      <c r="Z5020" s="136"/>
    </row>
    <row r="5021" ht="14.25">
      <c r="Z5021" s="136"/>
    </row>
    <row r="5022" ht="14.25">
      <c r="Z5022" s="136"/>
    </row>
    <row r="5023" ht="14.25">
      <c r="Z5023" s="136"/>
    </row>
    <row r="5024" ht="14.25">
      <c r="Z5024" s="136"/>
    </row>
    <row r="5025" ht="14.25">
      <c r="Z5025" s="136"/>
    </row>
    <row r="5026" ht="14.25">
      <c r="Z5026" s="136"/>
    </row>
    <row r="5027" ht="14.25">
      <c r="Z5027" s="136"/>
    </row>
    <row r="5028" ht="14.25">
      <c r="Z5028" s="136"/>
    </row>
    <row r="5029" ht="14.25">
      <c r="Z5029" s="136"/>
    </row>
    <row r="5030" ht="14.25">
      <c r="Z5030" s="136"/>
    </row>
    <row r="5031" ht="14.25">
      <c r="Z5031" s="136"/>
    </row>
    <row r="5032" ht="14.25">
      <c r="Z5032" s="136"/>
    </row>
    <row r="5033" ht="14.25">
      <c r="Z5033" s="136"/>
    </row>
    <row r="5034" ht="14.25">
      <c r="Z5034" s="136"/>
    </row>
    <row r="5035" ht="14.25">
      <c r="Z5035" s="136"/>
    </row>
    <row r="5036" ht="14.25">
      <c r="Z5036" s="136"/>
    </row>
    <row r="5037" ht="14.25">
      <c r="Z5037" s="136"/>
    </row>
    <row r="5038" ht="14.25">
      <c r="Z5038" s="136"/>
    </row>
    <row r="5039" ht="14.25">
      <c r="Z5039" s="136"/>
    </row>
    <row r="5040" ht="14.25">
      <c r="Z5040" s="136"/>
    </row>
    <row r="5041" ht="14.25">
      <c r="Z5041" s="136"/>
    </row>
    <row r="5042" ht="14.25">
      <c r="Z5042" s="136"/>
    </row>
    <row r="5043" ht="14.25">
      <c r="Z5043" s="136"/>
    </row>
    <row r="5044" ht="14.25">
      <c r="Z5044" s="136"/>
    </row>
    <row r="5045" ht="14.25">
      <c r="Z5045" s="136"/>
    </row>
    <row r="5046" ht="14.25">
      <c r="Z5046" s="136"/>
    </row>
    <row r="5047" ht="14.25">
      <c r="Z5047" s="136"/>
    </row>
    <row r="5048" ht="14.25">
      <c r="Z5048" s="136"/>
    </row>
    <row r="5049" ht="14.25">
      <c r="Z5049" s="136"/>
    </row>
    <row r="5050" ht="14.25">
      <c r="Z5050" s="136"/>
    </row>
    <row r="5051" ht="14.25">
      <c r="Z5051" s="136"/>
    </row>
    <row r="5052" ht="14.25">
      <c r="Z5052" s="136"/>
    </row>
    <row r="5053" ht="14.25">
      <c r="Z5053" s="136"/>
    </row>
    <row r="5054" ht="14.25">
      <c r="Z5054" s="136"/>
    </row>
    <row r="5055" ht="14.25">
      <c r="Z5055" s="136"/>
    </row>
    <row r="5056" ht="14.25">
      <c r="Z5056" s="136"/>
    </row>
    <row r="5057" ht="14.25">
      <c r="Z5057" s="136"/>
    </row>
    <row r="5058" ht="14.25">
      <c r="Z5058" s="136"/>
    </row>
    <row r="5059" ht="14.25">
      <c r="Z5059" s="136"/>
    </row>
    <row r="5060" ht="14.25">
      <c r="Z5060" s="136"/>
    </row>
    <row r="5061" ht="14.25">
      <c r="Z5061" s="136"/>
    </row>
    <row r="5062" ht="14.25">
      <c r="Z5062" s="136"/>
    </row>
    <row r="5063" ht="14.25">
      <c r="Z5063" s="136"/>
    </row>
    <row r="5064" ht="14.25">
      <c r="Z5064" s="136"/>
    </row>
    <row r="5065" ht="14.25">
      <c r="Z5065" s="136"/>
    </row>
    <row r="5066" ht="14.25">
      <c r="Z5066" s="136"/>
    </row>
    <row r="5067" ht="14.25">
      <c r="Z5067" s="136"/>
    </row>
    <row r="5068" ht="14.25">
      <c r="Z5068" s="136"/>
    </row>
    <row r="5069" ht="14.25">
      <c r="Z5069" s="136"/>
    </row>
    <row r="5070" ht="14.25">
      <c r="Z5070" s="136"/>
    </row>
    <row r="5071" ht="14.25">
      <c r="Z5071" s="136"/>
    </row>
    <row r="5072" ht="14.25">
      <c r="Z5072" s="136"/>
    </row>
    <row r="5073" ht="14.25">
      <c r="Z5073" s="136"/>
    </row>
    <row r="5074" ht="14.25">
      <c r="Z5074" s="136"/>
    </row>
    <row r="5075" ht="14.25">
      <c r="Z5075" s="136"/>
    </row>
    <row r="5076" ht="14.25">
      <c r="Z5076" s="136"/>
    </row>
    <row r="5077" ht="14.25">
      <c r="Z5077" s="136"/>
    </row>
    <row r="5078" ht="14.25">
      <c r="Z5078" s="136"/>
    </row>
    <row r="5079" ht="14.25">
      <c r="Z5079" s="136"/>
    </row>
    <row r="5080" ht="14.25">
      <c r="Z5080" s="136"/>
    </row>
    <row r="5081" ht="14.25">
      <c r="Z5081" s="136"/>
    </row>
    <row r="5082" ht="14.25">
      <c r="Z5082" s="136"/>
    </row>
    <row r="5083" ht="14.25">
      <c r="Z5083" s="136"/>
    </row>
    <row r="5084" ht="14.25">
      <c r="Z5084" s="136"/>
    </row>
    <row r="5085" ht="14.25">
      <c r="Z5085" s="136"/>
    </row>
    <row r="5086" ht="14.25">
      <c r="Z5086" s="136"/>
    </row>
    <row r="5087" ht="14.25">
      <c r="Z5087" s="136"/>
    </row>
    <row r="5088" ht="14.25">
      <c r="Z5088" s="136"/>
    </row>
    <row r="5089" ht="14.25">
      <c r="Z5089" s="136"/>
    </row>
    <row r="5090" ht="14.25">
      <c r="Z5090" s="136"/>
    </row>
    <row r="5091" ht="14.25">
      <c r="Z5091" s="136"/>
    </row>
    <row r="5092" ht="14.25">
      <c r="Z5092" s="136"/>
    </row>
    <row r="5093" ht="14.25">
      <c r="Z5093" s="136"/>
    </row>
    <row r="5094" ht="14.25">
      <c r="Z5094" s="136"/>
    </row>
    <row r="5095" ht="14.25">
      <c r="Z5095" s="136"/>
    </row>
    <row r="5096" ht="14.25">
      <c r="Z5096" s="136"/>
    </row>
    <row r="5097" ht="14.25">
      <c r="Z5097" s="136"/>
    </row>
    <row r="5098" ht="14.25">
      <c r="Z5098" s="136"/>
    </row>
    <row r="5099" ht="14.25">
      <c r="Z5099" s="136"/>
    </row>
    <row r="5100" ht="14.25">
      <c r="Z5100" s="136"/>
    </row>
    <row r="5101" ht="14.25">
      <c r="Z5101" s="136"/>
    </row>
    <row r="5102" ht="14.25">
      <c r="Z5102" s="136"/>
    </row>
    <row r="5103" ht="14.25">
      <c r="Z5103" s="136"/>
    </row>
    <row r="5104" ht="14.25">
      <c r="Z5104" s="136"/>
    </row>
    <row r="5105" ht="14.25">
      <c r="Z5105" s="136"/>
    </row>
    <row r="5106" ht="14.25">
      <c r="Z5106" s="136"/>
    </row>
    <row r="5107" ht="14.25">
      <c r="Z5107" s="136"/>
    </row>
    <row r="5108" ht="14.25">
      <c r="Z5108" s="136"/>
    </row>
    <row r="5109" ht="14.25">
      <c r="Z5109" s="136"/>
    </row>
    <row r="5110" ht="14.25">
      <c r="Z5110" s="136"/>
    </row>
    <row r="5111" ht="14.25">
      <c r="Z5111" s="136"/>
    </row>
    <row r="5112" ht="14.25">
      <c r="Z5112" s="136"/>
    </row>
    <row r="5113" ht="14.25">
      <c r="Z5113" s="136"/>
    </row>
    <row r="5114" ht="14.25">
      <c r="Z5114" s="136"/>
    </row>
    <row r="5115" ht="14.25">
      <c r="Z5115" s="136"/>
    </row>
    <row r="5116" ht="14.25">
      <c r="Z5116" s="136"/>
    </row>
    <row r="5117" ht="14.25">
      <c r="Z5117" s="136"/>
    </row>
    <row r="5118" ht="14.25">
      <c r="Z5118" s="136"/>
    </row>
    <row r="5119" ht="14.25">
      <c r="Z5119" s="136"/>
    </row>
    <row r="5120" ht="14.25">
      <c r="Z5120" s="136"/>
    </row>
    <row r="5121" ht="14.25">
      <c r="Z5121" s="136"/>
    </row>
    <row r="5122" ht="14.25">
      <c r="Z5122" s="136"/>
    </row>
    <row r="5123" ht="14.25">
      <c r="Z5123" s="136"/>
    </row>
    <row r="5124" ht="14.25">
      <c r="Z5124" s="136"/>
    </row>
    <row r="5125" ht="14.25">
      <c r="Z5125" s="136"/>
    </row>
    <row r="5126" ht="14.25">
      <c r="Z5126" s="136"/>
    </row>
    <row r="5127" ht="14.25">
      <c r="Z5127" s="136"/>
    </row>
    <row r="5128" ht="14.25">
      <c r="Z5128" s="136"/>
    </row>
    <row r="5129" ht="14.25">
      <c r="Z5129" s="136"/>
    </row>
    <row r="5130" ht="14.25">
      <c r="Z5130" s="136"/>
    </row>
    <row r="5131" ht="14.25">
      <c r="Z5131" s="136"/>
    </row>
    <row r="5132" ht="14.25">
      <c r="Z5132" s="136"/>
    </row>
    <row r="5133" ht="14.25">
      <c r="Z5133" s="136"/>
    </row>
    <row r="5134" ht="14.25">
      <c r="Z5134" s="136"/>
    </row>
    <row r="5135" ht="14.25">
      <c r="Z5135" s="136"/>
    </row>
    <row r="5136" ht="14.25">
      <c r="Z5136" s="136"/>
    </row>
    <row r="5137" ht="14.25">
      <c r="Z5137" s="136"/>
    </row>
    <row r="5138" ht="14.25">
      <c r="Z5138" s="136"/>
    </row>
    <row r="5139" ht="14.25">
      <c r="Z5139" s="136"/>
    </row>
    <row r="5140" ht="14.25">
      <c r="Z5140" s="136"/>
    </row>
    <row r="5141" ht="14.25">
      <c r="Z5141" s="136"/>
    </row>
    <row r="5142" ht="14.25">
      <c r="Z5142" s="136"/>
    </row>
    <row r="5143" ht="14.25">
      <c r="Z5143" s="136"/>
    </row>
    <row r="5144" ht="14.25">
      <c r="Z5144" s="136"/>
    </row>
    <row r="5145" ht="14.25">
      <c r="Z5145" s="136"/>
    </row>
    <row r="5146" ht="14.25">
      <c r="Z5146" s="136"/>
    </row>
    <row r="5147" ht="14.25">
      <c r="Z5147" s="136"/>
    </row>
    <row r="5148" ht="14.25">
      <c r="Z5148" s="136"/>
    </row>
    <row r="5149" ht="14.25">
      <c r="Z5149" s="136"/>
    </row>
    <row r="5150" ht="14.25">
      <c r="Z5150" s="136"/>
    </row>
    <row r="5151" ht="14.25">
      <c r="Z5151" s="136"/>
    </row>
    <row r="5152" ht="14.25">
      <c r="Z5152" s="136"/>
    </row>
    <row r="5153" ht="14.25">
      <c r="Z5153" s="136"/>
    </row>
    <row r="5154" ht="14.25">
      <c r="Z5154" s="136"/>
    </row>
    <row r="5155" ht="14.25">
      <c r="Z5155" s="136"/>
    </row>
    <row r="5156" ht="14.25">
      <c r="Z5156" s="136"/>
    </row>
    <row r="5157" ht="14.25">
      <c r="Z5157" s="136"/>
    </row>
    <row r="5158" ht="14.25">
      <c r="Z5158" s="136"/>
    </row>
    <row r="5159" ht="14.25">
      <c r="Z5159" s="136"/>
    </row>
    <row r="5160" ht="14.25">
      <c r="Z5160" s="136"/>
    </row>
    <row r="5161" ht="14.25">
      <c r="Z5161" s="136"/>
    </row>
    <row r="5162" ht="14.25">
      <c r="Z5162" s="136"/>
    </row>
    <row r="5163" ht="14.25">
      <c r="Z5163" s="136"/>
    </row>
    <row r="5164" ht="14.25">
      <c r="Z5164" s="136"/>
    </row>
    <row r="5165" ht="14.25">
      <c r="Z5165" s="136"/>
    </row>
    <row r="5166" ht="14.25">
      <c r="Z5166" s="136"/>
    </row>
    <row r="5167" ht="14.25">
      <c r="Z5167" s="136"/>
    </row>
    <row r="5168" ht="14.25">
      <c r="Z5168" s="136"/>
    </row>
    <row r="5169" ht="14.25">
      <c r="Z5169" s="136"/>
    </row>
    <row r="5170" ht="14.25">
      <c r="Z5170" s="136"/>
    </row>
    <row r="5171" ht="14.25">
      <c r="Z5171" s="136"/>
    </row>
    <row r="5172" ht="14.25">
      <c r="Z5172" s="136"/>
    </row>
    <row r="5173" ht="14.25">
      <c r="Z5173" s="136"/>
    </row>
    <row r="5174" ht="14.25">
      <c r="Z5174" s="136"/>
    </row>
    <row r="5175" ht="14.25">
      <c r="Z5175" s="136"/>
    </row>
    <row r="5176" ht="14.25">
      <c r="Z5176" s="136"/>
    </row>
    <row r="5177" ht="14.25">
      <c r="Z5177" s="136"/>
    </row>
    <row r="5178" ht="14.25">
      <c r="Z5178" s="136"/>
    </row>
    <row r="5179" ht="14.25">
      <c r="Z5179" s="136"/>
    </row>
    <row r="5180" ht="14.25">
      <c r="Z5180" s="136"/>
    </row>
    <row r="5181" ht="14.25">
      <c r="Z5181" s="136"/>
    </row>
    <row r="5182" ht="14.25">
      <c r="Z5182" s="136"/>
    </row>
    <row r="5183" ht="14.25">
      <c r="Z5183" s="136"/>
    </row>
    <row r="5184" ht="14.25">
      <c r="Z5184" s="136"/>
    </row>
    <row r="5185" ht="14.25">
      <c r="Z5185" s="136"/>
    </row>
    <row r="5186" ht="14.25">
      <c r="Z5186" s="136"/>
    </row>
    <row r="5187" ht="14.25">
      <c r="Z5187" s="136"/>
    </row>
    <row r="5188" ht="14.25">
      <c r="Z5188" s="136"/>
    </row>
    <row r="5189" ht="14.25">
      <c r="Z5189" s="136"/>
    </row>
    <row r="5190" ht="14.25">
      <c r="Z5190" s="136"/>
    </row>
    <row r="5191" ht="14.25">
      <c r="Z5191" s="136"/>
    </row>
    <row r="5192" ht="14.25">
      <c r="Z5192" s="136"/>
    </row>
    <row r="5193" ht="14.25">
      <c r="Z5193" s="136"/>
    </row>
    <row r="5194" ht="14.25">
      <c r="Z5194" s="136"/>
    </row>
    <row r="5195" ht="14.25">
      <c r="Z5195" s="136"/>
    </row>
    <row r="5196" ht="14.25">
      <c r="Z5196" s="136"/>
    </row>
    <row r="5197" ht="14.25">
      <c r="Z5197" s="136"/>
    </row>
    <row r="5198" ht="14.25">
      <c r="Z5198" s="136"/>
    </row>
    <row r="5199" ht="14.25">
      <c r="Z5199" s="136"/>
    </row>
    <row r="5200" ht="14.25">
      <c r="Z5200" s="136"/>
    </row>
    <row r="5201" ht="14.25">
      <c r="Z5201" s="136"/>
    </row>
    <row r="5202" ht="14.25">
      <c r="Z5202" s="136"/>
    </row>
    <row r="5203" ht="14.25">
      <c r="Z5203" s="136"/>
    </row>
    <row r="5204" ht="14.25">
      <c r="Z5204" s="136"/>
    </row>
    <row r="5205" ht="14.25">
      <c r="Z5205" s="136"/>
    </row>
    <row r="5206" ht="14.25">
      <c r="Z5206" s="136"/>
    </row>
    <row r="5207" ht="14.25">
      <c r="Z5207" s="136"/>
    </row>
    <row r="5208" ht="14.25">
      <c r="Z5208" s="136"/>
    </row>
    <row r="5209" ht="14.25">
      <c r="Z5209" s="136"/>
    </row>
    <row r="5210" ht="14.25">
      <c r="Z5210" s="136"/>
    </row>
    <row r="5211" ht="14.25">
      <c r="Z5211" s="136"/>
    </row>
    <row r="5212" ht="14.25">
      <c r="Z5212" s="136"/>
    </row>
    <row r="5213" ht="14.25">
      <c r="Z5213" s="136"/>
    </row>
    <row r="5214" ht="14.25">
      <c r="Z5214" s="136"/>
    </row>
    <row r="5215" ht="14.25">
      <c r="Z5215" s="136"/>
    </row>
    <row r="5216" ht="14.25">
      <c r="Z5216" s="136"/>
    </row>
    <row r="5217" ht="14.25">
      <c r="Z5217" s="136"/>
    </row>
    <row r="5218" ht="14.25">
      <c r="Z5218" s="136"/>
    </row>
    <row r="5219" ht="14.25">
      <c r="Z5219" s="136"/>
    </row>
    <row r="5220" ht="14.25">
      <c r="Z5220" s="136"/>
    </row>
    <row r="5221" ht="14.25">
      <c r="Z5221" s="136"/>
    </row>
    <row r="5222" ht="14.25">
      <c r="Z5222" s="136"/>
    </row>
    <row r="5223" ht="14.25">
      <c r="Z5223" s="136"/>
    </row>
    <row r="5224" ht="14.25">
      <c r="Z5224" s="136"/>
    </row>
    <row r="5225" ht="14.25">
      <c r="Z5225" s="136"/>
    </row>
    <row r="5226" ht="14.25">
      <c r="Z5226" s="136"/>
    </row>
    <row r="5227" ht="14.25">
      <c r="Z5227" s="136"/>
    </row>
    <row r="5228" ht="14.25">
      <c r="Z5228" s="136"/>
    </row>
    <row r="5229" ht="14.25">
      <c r="Z5229" s="136"/>
    </row>
    <row r="5230" ht="14.25">
      <c r="Z5230" s="136"/>
    </row>
    <row r="5231" ht="14.25">
      <c r="Z5231" s="136"/>
    </row>
    <row r="5232" ht="14.25">
      <c r="Z5232" s="136"/>
    </row>
    <row r="5233" ht="14.25">
      <c r="Z5233" s="136"/>
    </row>
    <row r="5234" ht="14.25">
      <c r="Z5234" s="136"/>
    </row>
    <row r="5235" ht="14.25">
      <c r="Z5235" s="136"/>
    </row>
    <row r="5236" ht="14.25">
      <c r="Z5236" s="136"/>
    </row>
    <row r="5237" ht="14.25">
      <c r="Z5237" s="136"/>
    </row>
    <row r="5238" ht="14.25">
      <c r="Z5238" s="136"/>
    </row>
    <row r="5239" ht="14.25">
      <c r="Z5239" s="136"/>
    </row>
    <row r="5240" ht="14.25">
      <c r="Z5240" s="136"/>
    </row>
    <row r="5241" ht="14.25">
      <c r="Z5241" s="136"/>
    </row>
    <row r="5242" ht="14.25">
      <c r="Z5242" s="136"/>
    </row>
    <row r="5243" ht="14.25">
      <c r="Z5243" s="136"/>
    </row>
    <row r="5244" ht="14.25">
      <c r="Z5244" s="136"/>
    </row>
    <row r="5245" ht="14.25">
      <c r="Z5245" s="136"/>
    </row>
    <row r="5246" ht="14.25">
      <c r="Z5246" s="136"/>
    </row>
    <row r="5247" ht="14.25">
      <c r="Z5247" s="136"/>
    </row>
    <row r="5248" ht="14.25">
      <c r="Z5248" s="136"/>
    </row>
    <row r="5249" ht="14.25">
      <c r="Z5249" s="136"/>
    </row>
    <row r="5250" ht="14.25">
      <c r="Z5250" s="136"/>
    </row>
    <row r="5251" ht="14.25">
      <c r="Z5251" s="136"/>
    </row>
    <row r="5252" ht="14.25">
      <c r="Z5252" s="136"/>
    </row>
    <row r="5253" ht="14.25">
      <c r="Z5253" s="136"/>
    </row>
    <row r="5254" ht="14.25">
      <c r="Z5254" s="136"/>
    </row>
    <row r="5255" ht="14.25">
      <c r="Z5255" s="136"/>
    </row>
    <row r="5256" ht="14.25">
      <c r="Z5256" s="136"/>
    </row>
    <row r="5257" ht="14.25">
      <c r="Z5257" s="136"/>
    </row>
    <row r="5258" ht="14.25">
      <c r="Z5258" s="136"/>
    </row>
    <row r="5259" ht="14.25">
      <c r="Z5259" s="136"/>
    </row>
    <row r="5260" ht="14.25">
      <c r="Z5260" s="136"/>
    </row>
    <row r="5261" ht="14.25">
      <c r="Z5261" s="136"/>
    </row>
    <row r="5262" ht="14.25">
      <c r="Z5262" s="136"/>
    </row>
    <row r="5263" ht="14.25">
      <c r="Z5263" s="136"/>
    </row>
    <row r="5264" ht="14.25">
      <c r="Z5264" s="136"/>
    </row>
    <row r="5265" ht="14.25">
      <c r="Z5265" s="136"/>
    </row>
    <row r="5266" ht="14.25">
      <c r="Z5266" s="136"/>
    </row>
    <row r="5267" ht="14.25">
      <c r="Z5267" s="136"/>
    </row>
    <row r="5268" ht="14.25">
      <c r="Z5268" s="136"/>
    </row>
    <row r="5269" ht="14.25">
      <c r="Z5269" s="136"/>
    </row>
    <row r="5270" ht="14.25">
      <c r="Z5270" s="136"/>
    </row>
    <row r="5271" ht="14.25">
      <c r="Z5271" s="136"/>
    </row>
    <row r="5272" ht="14.25">
      <c r="Z5272" s="136"/>
    </row>
    <row r="5273" ht="14.25">
      <c r="Z5273" s="136"/>
    </row>
    <row r="5274" ht="14.25">
      <c r="Z5274" s="136"/>
    </row>
    <row r="5275" ht="14.25">
      <c r="Z5275" s="136"/>
    </row>
    <row r="5276" ht="14.25">
      <c r="Z5276" s="136"/>
    </row>
    <row r="5277" ht="14.25">
      <c r="Z5277" s="136"/>
    </row>
    <row r="5278" ht="14.25">
      <c r="Z5278" s="136"/>
    </row>
    <row r="5279" ht="14.25">
      <c r="Z5279" s="136"/>
    </row>
    <row r="5280" ht="14.25">
      <c r="Z5280" s="136"/>
    </row>
    <row r="5281" ht="14.25">
      <c r="Z5281" s="136"/>
    </row>
    <row r="5282" ht="14.25">
      <c r="Z5282" s="136"/>
    </row>
    <row r="5283" ht="14.25">
      <c r="Z5283" s="136"/>
    </row>
    <row r="5284" ht="14.25">
      <c r="Z5284" s="136"/>
    </row>
    <row r="5285" ht="14.25">
      <c r="Z5285" s="136"/>
    </row>
    <row r="5286" ht="14.25">
      <c r="Z5286" s="136"/>
    </row>
    <row r="5287" ht="14.25">
      <c r="Z5287" s="136"/>
    </row>
    <row r="5288" ht="14.25">
      <c r="Z5288" s="136"/>
    </row>
    <row r="5289" ht="14.25">
      <c r="Z5289" s="136"/>
    </row>
    <row r="5290" ht="14.25">
      <c r="Z5290" s="136"/>
    </row>
    <row r="5291" ht="14.25">
      <c r="Z5291" s="136"/>
    </row>
    <row r="5292" ht="14.25">
      <c r="Z5292" s="136"/>
    </row>
    <row r="5293" ht="14.25">
      <c r="Z5293" s="136"/>
    </row>
    <row r="5294" ht="14.25">
      <c r="Z5294" s="136"/>
    </row>
    <row r="5295" ht="14.25">
      <c r="Z5295" s="136"/>
    </row>
    <row r="5296" ht="14.25">
      <c r="Z5296" s="136"/>
    </row>
    <row r="5297" ht="14.25">
      <c r="Z5297" s="136"/>
    </row>
    <row r="5298" ht="14.25">
      <c r="Z5298" s="136"/>
    </row>
    <row r="5299" ht="14.25">
      <c r="Z5299" s="136"/>
    </row>
    <row r="5300" ht="14.25">
      <c r="Z5300" s="136"/>
    </row>
    <row r="5301" ht="14.25">
      <c r="Z5301" s="136"/>
    </row>
    <row r="5302" ht="14.25">
      <c r="Z5302" s="136"/>
    </row>
    <row r="5303" ht="14.25">
      <c r="Z5303" s="136"/>
    </row>
    <row r="5304" ht="14.25">
      <c r="Z5304" s="136"/>
    </row>
    <row r="5305" ht="14.25">
      <c r="Z5305" s="136"/>
    </row>
    <row r="5306" ht="14.25">
      <c r="Z5306" s="136"/>
    </row>
    <row r="5307" ht="14.25">
      <c r="Z5307" s="136"/>
    </row>
    <row r="5308" ht="14.25">
      <c r="Z5308" s="136"/>
    </row>
    <row r="5309" ht="14.25">
      <c r="Z5309" s="136"/>
    </row>
    <row r="5310" ht="14.25">
      <c r="Z5310" s="136"/>
    </row>
    <row r="5311" ht="14.25">
      <c r="Z5311" s="136"/>
    </row>
    <row r="5312" ht="14.25">
      <c r="Z5312" s="136"/>
    </row>
    <row r="5313" ht="14.25">
      <c r="Z5313" s="136"/>
    </row>
    <row r="5314" ht="14.25">
      <c r="Z5314" s="136"/>
    </row>
    <row r="5315" ht="14.25">
      <c r="Z5315" s="136"/>
    </row>
    <row r="5316" ht="14.25">
      <c r="Z5316" s="136"/>
    </row>
    <row r="5317" ht="14.25">
      <c r="Z5317" s="136"/>
    </row>
    <row r="5318" ht="14.25">
      <c r="Z5318" s="136"/>
    </row>
    <row r="5319" ht="14.25">
      <c r="Z5319" s="136"/>
    </row>
    <row r="5320" ht="14.25">
      <c r="Z5320" s="136"/>
    </row>
    <row r="5321" ht="14.25">
      <c r="Z5321" s="136"/>
    </row>
    <row r="5322" ht="14.25">
      <c r="Z5322" s="136"/>
    </row>
    <row r="5323" ht="14.25">
      <c r="Z5323" s="136"/>
    </row>
    <row r="5324" ht="14.25">
      <c r="Z5324" s="136"/>
    </row>
    <row r="5325" ht="14.25">
      <c r="Z5325" s="136"/>
    </row>
    <row r="5326" ht="14.25">
      <c r="Z5326" s="136"/>
    </row>
    <row r="5327" ht="14.25">
      <c r="Z5327" s="136"/>
    </row>
    <row r="5328" ht="14.25">
      <c r="Z5328" s="136"/>
    </row>
    <row r="5329" ht="14.25">
      <c r="Z5329" s="136"/>
    </row>
    <row r="5330" ht="14.25">
      <c r="Z5330" s="136"/>
    </row>
    <row r="5331" ht="14.25">
      <c r="Z5331" s="136"/>
    </row>
    <row r="5332" ht="14.25">
      <c r="Z5332" s="136"/>
    </row>
    <row r="5333" ht="14.25">
      <c r="Z5333" s="136"/>
    </row>
    <row r="5334" ht="14.25">
      <c r="Z5334" s="136"/>
    </row>
    <row r="5335" ht="14.25">
      <c r="Z5335" s="136"/>
    </row>
    <row r="5336" ht="14.25">
      <c r="Z5336" s="136"/>
    </row>
    <row r="5337" ht="14.25">
      <c r="Z5337" s="136"/>
    </row>
    <row r="5338" ht="14.25">
      <c r="Z5338" s="136"/>
    </row>
    <row r="5339" ht="14.25">
      <c r="Z5339" s="136"/>
    </row>
    <row r="5340" ht="14.25">
      <c r="Z5340" s="136"/>
    </row>
    <row r="5341" ht="14.25">
      <c r="Z5341" s="136"/>
    </row>
    <row r="5342" ht="14.25">
      <c r="Z5342" s="136"/>
    </row>
    <row r="5343" ht="14.25">
      <c r="Z5343" s="136"/>
    </row>
    <row r="5344" ht="14.25">
      <c r="Z5344" s="136"/>
    </row>
    <row r="5345" ht="14.25">
      <c r="Z5345" s="136"/>
    </row>
    <row r="5346" ht="14.25">
      <c r="Z5346" s="136"/>
    </row>
    <row r="5347" ht="14.25">
      <c r="Z5347" s="136"/>
    </row>
    <row r="5348" ht="14.25">
      <c r="Z5348" s="136"/>
    </row>
    <row r="5349" ht="14.25">
      <c r="Z5349" s="136"/>
    </row>
    <row r="5350" ht="14.25">
      <c r="Z5350" s="136"/>
    </row>
    <row r="5351" ht="14.25">
      <c r="Z5351" s="136"/>
    </row>
    <row r="5352" ht="14.25">
      <c r="Z5352" s="136"/>
    </row>
    <row r="5353" ht="14.25">
      <c r="Z5353" s="136"/>
    </row>
    <row r="5354" ht="14.25">
      <c r="Z5354" s="136"/>
    </row>
    <row r="5355" ht="14.25">
      <c r="Z5355" s="136"/>
    </row>
    <row r="5356" ht="14.25">
      <c r="Z5356" s="136"/>
    </row>
    <row r="5357" ht="14.25">
      <c r="Z5357" s="136"/>
    </row>
    <row r="5358" ht="14.25">
      <c r="Z5358" s="136"/>
    </row>
    <row r="5359" ht="14.25">
      <c r="Z5359" s="136"/>
    </row>
    <row r="5360" ht="14.25">
      <c r="Z5360" s="136"/>
    </row>
    <row r="5361" ht="14.25">
      <c r="Z5361" s="136"/>
    </row>
    <row r="5362" ht="14.25">
      <c r="Z5362" s="136"/>
    </row>
    <row r="5363" ht="14.25">
      <c r="Z5363" s="136"/>
    </row>
    <row r="5364" ht="14.25">
      <c r="Z5364" s="136"/>
    </row>
    <row r="5365" ht="14.25">
      <c r="Z5365" s="136"/>
    </row>
    <row r="5366" ht="14.25">
      <c r="Z5366" s="136"/>
    </row>
    <row r="5367" ht="14.25">
      <c r="Z5367" s="136"/>
    </row>
    <row r="5368" ht="14.25">
      <c r="Z5368" s="136"/>
    </row>
    <row r="5369" ht="14.25">
      <c r="Z5369" s="136"/>
    </row>
    <row r="5370" ht="14.25">
      <c r="Z5370" s="136"/>
    </row>
    <row r="5371" ht="14.25">
      <c r="Z5371" s="136"/>
    </row>
    <row r="5372" ht="14.25">
      <c r="Z5372" s="136"/>
    </row>
    <row r="5373" ht="14.25">
      <c r="Z5373" s="136"/>
    </row>
    <row r="5374" ht="14.25">
      <c r="Z5374" s="136"/>
    </row>
    <row r="5375" ht="14.25">
      <c r="Z5375" s="136"/>
    </row>
    <row r="5376" ht="14.25">
      <c r="Z5376" s="136"/>
    </row>
    <row r="5377" ht="14.25">
      <c r="Z5377" s="136"/>
    </row>
    <row r="5378" ht="14.25">
      <c r="Z5378" s="136"/>
    </row>
    <row r="5379" ht="14.25">
      <c r="Z5379" s="136"/>
    </row>
    <row r="5380" ht="14.25">
      <c r="Z5380" s="136"/>
    </row>
    <row r="5381" ht="14.25">
      <c r="Z5381" s="136"/>
    </row>
    <row r="5382" ht="14.25">
      <c r="Z5382" s="136"/>
    </row>
    <row r="5383" ht="14.25">
      <c r="Z5383" s="136"/>
    </row>
    <row r="5384" ht="14.25">
      <c r="Z5384" s="136"/>
    </row>
    <row r="5385" ht="14.25">
      <c r="Z5385" s="136"/>
    </row>
    <row r="5386" ht="14.25">
      <c r="Z5386" s="136"/>
    </row>
    <row r="5387" ht="14.25">
      <c r="Z5387" s="136"/>
    </row>
    <row r="5388" ht="14.25">
      <c r="Z5388" s="136"/>
    </row>
    <row r="5389" ht="14.25">
      <c r="Z5389" s="136"/>
    </row>
    <row r="5390" ht="14.25">
      <c r="Z5390" s="136"/>
    </row>
    <row r="5391" ht="14.25">
      <c r="Z5391" s="136"/>
    </row>
    <row r="5392" ht="14.25">
      <c r="Z5392" s="136"/>
    </row>
    <row r="5393" ht="14.25">
      <c r="Z5393" s="136"/>
    </row>
    <row r="5394" ht="14.25">
      <c r="Z5394" s="136"/>
    </row>
    <row r="5395" ht="14.25">
      <c r="Z5395" s="136"/>
    </row>
    <row r="5396" ht="14.25">
      <c r="Z5396" s="136"/>
    </row>
    <row r="5397" ht="14.25">
      <c r="Z5397" s="136"/>
    </row>
    <row r="5398" ht="14.25">
      <c r="Z5398" s="136"/>
    </row>
    <row r="5399" ht="14.25">
      <c r="Z5399" s="136"/>
    </row>
    <row r="5400" ht="14.25">
      <c r="Z5400" s="136"/>
    </row>
    <row r="5401" ht="14.25">
      <c r="Z5401" s="136"/>
    </row>
    <row r="5402" ht="14.25">
      <c r="Z5402" s="136"/>
    </row>
    <row r="5403" ht="14.25">
      <c r="Z5403" s="136"/>
    </row>
    <row r="5404" ht="14.25">
      <c r="Z5404" s="136"/>
    </row>
    <row r="5405" ht="14.25">
      <c r="Z5405" s="136"/>
    </row>
    <row r="5406" ht="14.25">
      <c r="Z5406" s="136"/>
    </row>
    <row r="5407" ht="14.25">
      <c r="Z5407" s="136"/>
    </row>
    <row r="5408" ht="14.25">
      <c r="Z5408" s="136"/>
    </row>
    <row r="5409" ht="14.25">
      <c r="Z5409" s="136"/>
    </row>
    <row r="5410" ht="14.25">
      <c r="Z5410" s="136"/>
    </row>
    <row r="5411" ht="14.25">
      <c r="Z5411" s="136"/>
    </row>
    <row r="5412" ht="14.25">
      <c r="Z5412" s="136"/>
    </row>
    <row r="5413" ht="14.25">
      <c r="Z5413" s="136"/>
    </row>
    <row r="5414" ht="14.25">
      <c r="Z5414" s="136"/>
    </row>
    <row r="5415" ht="14.25">
      <c r="Z5415" s="136"/>
    </row>
    <row r="5416" ht="14.25">
      <c r="Z5416" s="136"/>
    </row>
    <row r="5417" ht="14.25">
      <c r="Z5417" s="136"/>
    </row>
    <row r="5418" ht="14.25">
      <c r="Z5418" s="136"/>
    </row>
    <row r="5419" ht="14.25">
      <c r="Z5419" s="136"/>
    </row>
    <row r="5420" ht="14.25">
      <c r="Z5420" s="136"/>
    </row>
    <row r="5421" ht="14.25">
      <c r="Z5421" s="136"/>
    </row>
    <row r="5422" ht="14.25">
      <c r="Z5422" s="136"/>
    </row>
    <row r="5423" ht="14.25">
      <c r="Z5423" s="136"/>
    </row>
    <row r="5424" ht="14.25">
      <c r="Z5424" s="136"/>
    </row>
    <row r="5425" ht="14.25">
      <c r="Z5425" s="136"/>
    </row>
    <row r="5426" ht="14.25">
      <c r="Z5426" s="136"/>
    </row>
    <row r="5427" ht="14.25">
      <c r="Z5427" s="136"/>
    </row>
    <row r="5428" ht="14.25">
      <c r="Z5428" s="136"/>
    </row>
    <row r="5429" ht="14.25">
      <c r="Z5429" s="136"/>
    </row>
    <row r="5430" ht="14.25">
      <c r="Z5430" s="136"/>
    </row>
    <row r="5431" ht="14.25">
      <c r="Z5431" s="136"/>
    </row>
    <row r="5432" ht="14.25">
      <c r="Z5432" s="136"/>
    </row>
    <row r="5433" ht="14.25">
      <c r="Z5433" s="136"/>
    </row>
    <row r="5434" ht="14.25">
      <c r="Z5434" s="136"/>
    </row>
    <row r="5435" ht="14.25">
      <c r="Z5435" s="136"/>
    </row>
    <row r="5436" ht="14.25">
      <c r="Z5436" s="136"/>
    </row>
    <row r="5437" ht="14.25">
      <c r="Z5437" s="136"/>
    </row>
    <row r="5438" ht="14.25">
      <c r="Z5438" s="136"/>
    </row>
    <row r="5439" ht="14.25">
      <c r="Z5439" s="136"/>
    </row>
    <row r="5440" ht="14.25">
      <c r="Z5440" s="136"/>
    </row>
    <row r="5441" ht="14.25">
      <c r="Z5441" s="136"/>
    </row>
    <row r="5442" ht="14.25">
      <c r="Z5442" s="136"/>
    </row>
    <row r="5443" ht="14.25">
      <c r="Z5443" s="136"/>
    </row>
    <row r="5444" ht="14.25">
      <c r="Z5444" s="136"/>
    </row>
    <row r="5445" ht="14.25">
      <c r="Z5445" s="136"/>
    </row>
    <row r="5446" ht="14.25">
      <c r="Z5446" s="136"/>
    </row>
    <row r="5447" ht="14.25">
      <c r="Z5447" s="136"/>
    </row>
    <row r="5448" ht="14.25">
      <c r="Z5448" s="136"/>
    </row>
    <row r="5449" ht="14.25">
      <c r="Z5449" s="136"/>
    </row>
    <row r="5450" ht="14.25">
      <c r="Z5450" s="136"/>
    </row>
    <row r="5451" ht="14.25">
      <c r="Z5451" s="136"/>
    </row>
    <row r="5452" ht="14.25">
      <c r="Z5452" s="136"/>
    </row>
    <row r="5453" ht="14.25">
      <c r="Z5453" s="136"/>
    </row>
    <row r="5454" ht="14.25">
      <c r="Z5454" s="136"/>
    </row>
    <row r="5455" ht="14.25">
      <c r="Z5455" s="136"/>
    </row>
    <row r="5456" ht="14.25">
      <c r="Z5456" s="136"/>
    </row>
    <row r="5457" ht="14.25">
      <c r="Z5457" s="136"/>
    </row>
    <row r="5458" ht="14.25">
      <c r="Z5458" s="136"/>
    </row>
    <row r="5459" ht="14.25">
      <c r="Z5459" s="136"/>
    </row>
    <row r="5460" ht="14.25">
      <c r="Z5460" s="136"/>
    </row>
    <row r="5461" ht="14.25">
      <c r="Z5461" s="136"/>
    </row>
    <row r="5462" ht="14.25">
      <c r="Z5462" s="136"/>
    </row>
    <row r="5463" ht="14.25">
      <c r="Z5463" s="136"/>
    </row>
    <row r="5464" ht="14.25">
      <c r="Z5464" s="136"/>
    </row>
    <row r="5465" ht="14.25">
      <c r="Z5465" s="136"/>
    </row>
    <row r="5466" ht="14.25">
      <c r="Z5466" s="136"/>
    </row>
    <row r="5467" ht="14.25">
      <c r="Z5467" s="136"/>
    </row>
    <row r="5468" ht="14.25">
      <c r="Z5468" s="136"/>
    </row>
    <row r="5469" ht="14.25">
      <c r="Z5469" s="136"/>
    </row>
    <row r="5470" ht="14.25">
      <c r="Z5470" s="136"/>
    </row>
    <row r="5471" ht="14.25">
      <c r="Z5471" s="136"/>
    </row>
    <row r="5472" ht="14.25">
      <c r="Z5472" s="136"/>
    </row>
    <row r="5473" ht="14.25">
      <c r="Z5473" s="136"/>
    </row>
    <row r="5474" ht="14.25">
      <c r="Z5474" s="136"/>
    </row>
    <row r="5475" ht="14.25">
      <c r="Z5475" s="136"/>
    </row>
    <row r="5476" ht="14.25">
      <c r="Z5476" s="136"/>
    </row>
    <row r="5477" ht="14.25">
      <c r="Z5477" s="136"/>
    </row>
    <row r="5478" ht="14.25">
      <c r="Z5478" s="136"/>
    </row>
    <row r="5479" ht="14.25">
      <c r="Z5479" s="136"/>
    </row>
    <row r="5480" ht="14.25">
      <c r="Z5480" s="136"/>
    </row>
    <row r="5481" ht="14.25">
      <c r="Z5481" s="136"/>
    </row>
    <row r="5482" ht="14.25">
      <c r="Z5482" s="136"/>
    </row>
    <row r="5483" ht="14.25">
      <c r="Z5483" s="136"/>
    </row>
    <row r="5484" ht="14.25">
      <c r="Z5484" s="136"/>
    </row>
    <row r="5485" ht="14.25">
      <c r="Z5485" s="136"/>
    </row>
    <row r="5486" ht="14.25">
      <c r="Z5486" s="136"/>
    </row>
    <row r="5487" ht="14.25">
      <c r="Z5487" s="136"/>
    </row>
    <row r="5488" ht="14.25">
      <c r="Z5488" s="136"/>
    </row>
    <row r="5489" ht="14.25">
      <c r="Z5489" s="136"/>
    </row>
    <row r="5490" ht="14.25">
      <c r="Z5490" s="136"/>
    </row>
    <row r="5491" ht="14.25">
      <c r="Z5491" s="136"/>
    </row>
    <row r="5492" ht="14.25">
      <c r="Z5492" s="136"/>
    </row>
    <row r="5493" ht="14.25">
      <c r="Z5493" s="136"/>
    </row>
    <row r="5494" ht="14.25">
      <c r="Z5494" s="136"/>
    </row>
    <row r="5495" ht="14.25">
      <c r="Z5495" s="136"/>
    </row>
    <row r="5496" ht="14.25">
      <c r="Z5496" s="136"/>
    </row>
    <row r="5497" ht="14.25">
      <c r="Z5497" s="136"/>
    </row>
    <row r="5498" ht="14.25">
      <c r="Z5498" s="136"/>
    </row>
    <row r="5499" ht="14.25">
      <c r="Z5499" s="136"/>
    </row>
    <row r="5500" ht="14.25">
      <c r="Z5500" s="136"/>
    </row>
    <row r="5501" ht="14.25">
      <c r="Z5501" s="136"/>
    </row>
    <row r="5502" ht="14.25">
      <c r="Z5502" s="136"/>
    </row>
    <row r="5503" ht="14.25">
      <c r="Z5503" s="136"/>
    </row>
    <row r="5504" ht="14.25">
      <c r="Z5504" s="136"/>
    </row>
    <row r="5505" ht="14.25">
      <c r="Z5505" s="136"/>
    </row>
    <row r="5506" ht="14.25">
      <c r="Z5506" s="136"/>
    </row>
    <row r="5507" ht="14.25">
      <c r="Z5507" s="136"/>
    </row>
    <row r="5508" ht="14.25">
      <c r="Z5508" s="136"/>
    </row>
    <row r="5509" ht="14.25">
      <c r="Z5509" s="136"/>
    </row>
    <row r="5510" ht="14.25">
      <c r="Z5510" s="136"/>
    </row>
    <row r="5511" ht="14.25">
      <c r="Z5511" s="136"/>
    </row>
    <row r="5512" ht="14.25">
      <c r="Z5512" s="136"/>
    </row>
    <row r="5513" ht="14.25">
      <c r="Z5513" s="136"/>
    </row>
    <row r="5514" ht="14.25">
      <c r="Z5514" s="136"/>
    </row>
    <row r="5515" ht="14.25">
      <c r="Z5515" s="136"/>
    </row>
    <row r="5516" ht="14.25">
      <c r="Z5516" s="136"/>
    </row>
    <row r="5517" ht="14.25">
      <c r="Z5517" s="136"/>
    </row>
    <row r="5518" ht="14.25">
      <c r="Z5518" s="136"/>
    </row>
    <row r="5519" ht="14.25">
      <c r="Z5519" s="136"/>
    </row>
    <row r="5520" ht="14.25">
      <c r="Z5520" s="136"/>
    </row>
    <row r="5521" ht="14.25">
      <c r="Z5521" s="136"/>
    </row>
    <row r="5522" ht="14.25">
      <c r="Z5522" s="136"/>
    </row>
    <row r="5523" ht="14.25">
      <c r="Z5523" s="136"/>
    </row>
    <row r="5524" ht="14.25">
      <c r="Z5524" s="136"/>
    </row>
    <row r="5525" ht="14.25">
      <c r="Z5525" s="136"/>
    </row>
    <row r="5526" ht="14.25">
      <c r="Z5526" s="136"/>
    </row>
    <row r="5527" ht="14.25">
      <c r="Z5527" s="136"/>
    </row>
    <row r="5528" ht="14.25">
      <c r="Z5528" s="136"/>
    </row>
    <row r="5529" ht="14.25">
      <c r="Z5529" s="136"/>
    </row>
    <row r="5530" ht="14.25">
      <c r="Z5530" s="136"/>
    </row>
    <row r="5531" ht="14.25">
      <c r="Z5531" s="136"/>
    </row>
    <row r="5532" ht="14.25">
      <c r="Z5532" s="136"/>
    </row>
    <row r="5533" ht="14.25">
      <c r="Z5533" s="136"/>
    </row>
    <row r="5534" ht="14.25">
      <c r="Z5534" s="136"/>
    </row>
    <row r="5535" ht="14.25">
      <c r="Z5535" s="136"/>
    </row>
    <row r="5536" ht="14.25">
      <c r="Z5536" s="136"/>
    </row>
    <row r="5537" ht="14.25">
      <c r="Z5537" s="136"/>
    </row>
    <row r="5538" ht="14.25">
      <c r="Z5538" s="136"/>
    </row>
    <row r="5539" ht="14.25">
      <c r="Z5539" s="136"/>
    </row>
    <row r="5540" ht="14.25">
      <c r="Z5540" s="136"/>
    </row>
    <row r="5541" ht="14.25">
      <c r="Z5541" s="136"/>
    </row>
    <row r="5542" ht="14.25">
      <c r="Z5542" s="136"/>
    </row>
    <row r="5543" ht="14.25">
      <c r="Z5543" s="136"/>
    </row>
    <row r="5544" ht="14.25">
      <c r="Z5544" s="136"/>
    </row>
    <row r="5545" ht="14.25">
      <c r="Z5545" s="136"/>
    </row>
    <row r="5546" ht="14.25">
      <c r="Z5546" s="136"/>
    </row>
    <row r="5547" ht="14.25">
      <c r="Z5547" s="136"/>
    </row>
    <row r="5548" ht="14.25">
      <c r="Z5548" s="136"/>
    </row>
    <row r="5549" ht="14.25">
      <c r="Z5549" s="136"/>
    </row>
    <row r="5550" ht="14.25">
      <c r="Z5550" s="136"/>
    </row>
    <row r="5551" ht="14.25">
      <c r="Z5551" s="136"/>
    </row>
    <row r="5552" ht="14.25">
      <c r="Z5552" s="136"/>
    </row>
    <row r="5553" ht="14.25">
      <c r="Z5553" s="136"/>
    </row>
    <row r="5554" ht="14.25">
      <c r="Z5554" s="136"/>
    </row>
    <row r="5555" ht="14.25">
      <c r="Z5555" s="136"/>
    </row>
    <row r="5556" ht="14.25">
      <c r="Z5556" s="136"/>
    </row>
    <row r="5557" ht="14.25">
      <c r="Z5557" s="136"/>
    </row>
    <row r="5558" ht="14.25">
      <c r="Z5558" s="136"/>
    </row>
    <row r="5559" ht="14.25">
      <c r="Z5559" s="136"/>
    </row>
    <row r="5560" ht="14.25">
      <c r="Z5560" s="136"/>
    </row>
    <row r="5561" ht="14.25">
      <c r="Z5561" s="136"/>
    </row>
    <row r="5562" ht="14.25">
      <c r="Z5562" s="136"/>
    </row>
    <row r="5563" ht="14.25">
      <c r="Z5563" s="136"/>
    </row>
    <row r="5564" ht="14.25">
      <c r="Z5564" s="136"/>
    </row>
    <row r="5565" ht="14.25">
      <c r="Z5565" s="136"/>
    </row>
    <row r="5566" ht="14.25">
      <c r="Z5566" s="136"/>
    </row>
    <row r="5567" ht="14.25">
      <c r="Z5567" s="136"/>
    </row>
    <row r="5568" ht="14.25">
      <c r="Z5568" s="136"/>
    </row>
    <row r="5569" ht="14.25">
      <c r="Z5569" s="136"/>
    </row>
    <row r="5570" ht="14.25">
      <c r="Z5570" s="136"/>
    </row>
    <row r="5571" ht="14.25">
      <c r="Z5571" s="136"/>
    </row>
    <row r="5572" ht="14.25">
      <c r="Z5572" s="136"/>
    </row>
    <row r="5573" ht="14.25">
      <c r="Z5573" s="136"/>
    </row>
    <row r="5574" ht="14.25">
      <c r="Z5574" s="136"/>
    </row>
    <row r="5575" ht="14.25">
      <c r="Z5575" s="136"/>
    </row>
    <row r="5576" ht="14.25">
      <c r="Z5576" s="136"/>
    </row>
    <row r="5577" ht="14.25">
      <c r="Z5577" s="136"/>
    </row>
    <row r="5578" ht="14.25">
      <c r="Z5578" s="136"/>
    </row>
    <row r="5579" ht="14.25">
      <c r="Z5579" s="136"/>
    </row>
    <row r="5580" ht="14.25">
      <c r="Z5580" s="136"/>
    </row>
    <row r="5581" ht="14.25">
      <c r="Z5581" s="136"/>
    </row>
    <row r="5582" ht="14.25">
      <c r="Z5582" s="136"/>
    </row>
    <row r="5583" ht="14.25">
      <c r="Z5583" s="136"/>
    </row>
    <row r="5584" ht="14.25">
      <c r="Z5584" s="136"/>
    </row>
    <row r="5585" ht="14.25">
      <c r="Z5585" s="136"/>
    </row>
    <row r="5586" ht="14.25">
      <c r="Z5586" s="136"/>
    </row>
    <row r="5587" ht="14.25">
      <c r="Z5587" s="136"/>
    </row>
    <row r="5588" ht="14.25">
      <c r="Z5588" s="136"/>
    </row>
    <row r="5589" ht="14.25">
      <c r="Z5589" s="136"/>
    </row>
    <row r="5590" ht="14.25">
      <c r="Z5590" s="136"/>
    </row>
    <row r="5591" ht="14.25">
      <c r="Z5591" s="136"/>
    </row>
    <row r="5592" ht="14.25">
      <c r="Z5592" s="136"/>
    </row>
    <row r="5593" ht="14.25">
      <c r="Z5593" s="136"/>
    </row>
    <row r="5594" ht="14.25">
      <c r="Z5594" s="136"/>
    </row>
    <row r="5595" ht="14.25">
      <c r="Z5595" s="136"/>
    </row>
    <row r="5596" ht="14.25">
      <c r="Z5596" s="136"/>
    </row>
    <row r="5597" ht="14.25">
      <c r="Z5597" s="136"/>
    </row>
    <row r="5598" ht="14.25">
      <c r="Z5598" s="136"/>
    </row>
    <row r="5599" ht="14.25">
      <c r="Z5599" s="136"/>
    </row>
    <row r="5600" ht="14.25">
      <c r="Z5600" s="136"/>
    </row>
    <row r="5601" ht="14.25">
      <c r="Z5601" s="136"/>
    </row>
    <row r="5602" ht="14.25">
      <c r="Z5602" s="136"/>
    </row>
    <row r="5603" ht="14.25">
      <c r="Z5603" s="136"/>
    </row>
    <row r="5604" ht="14.25">
      <c r="Z5604" s="136"/>
    </row>
    <row r="5605" ht="14.25">
      <c r="Z5605" s="136"/>
    </row>
    <row r="5606" ht="14.25">
      <c r="Z5606" s="136"/>
    </row>
    <row r="5607" ht="14.25">
      <c r="Z5607" s="136"/>
    </row>
    <row r="5608" ht="14.25">
      <c r="Z5608" s="136"/>
    </row>
    <row r="5609" ht="14.25">
      <c r="Z5609" s="136"/>
    </row>
    <row r="5610" ht="14.25">
      <c r="Z5610" s="136"/>
    </row>
    <row r="5611" ht="14.25">
      <c r="Z5611" s="136"/>
    </row>
    <row r="5612" ht="14.25">
      <c r="Z5612" s="136"/>
    </row>
    <row r="5613" ht="14.25">
      <c r="Z5613" s="136"/>
    </row>
    <row r="5614" ht="14.25">
      <c r="Z5614" s="136"/>
    </row>
    <row r="5615" ht="14.25">
      <c r="Z5615" s="136"/>
    </row>
    <row r="5616" ht="14.25">
      <c r="Z5616" s="136"/>
    </row>
    <row r="5617" ht="14.25">
      <c r="Z5617" s="136"/>
    </row>
    <row r="5618" ht="14.25">
      <c r="Z5618" s="136"/>
    </row>
    <row r="5619" ht="14.25">
      <c r="Z5619" s="136"/>
    </row>
    <row r="5620" ht="14.25">
      <c r="Z5620" s="136"/>
    </row>
    <row r="5621" ht="14.25">
      <c r="Z5621" s="136"/>
    </row>
    <row r="5622" ht="14.25">
      <c r="Z5622" s="136"/>
    </row>
    <row r="5623" ht="14.25">
      <c r="Z5623" s="136"/>
    </row>
    <row r="5624" ht="14.25">
      <c r="Z5624" s="136"/>
    </row>
    <row r="5625" ht="14.25">
      <c r="Z5625" s="136"/>
    </row>
    <row r="5626" ht="14.25">
      <c r="Z5626" s="136"/>
    </row>
    <row r="5627" ht="14.25">
      <c r="Z5627" s="136"/>
    </row>
    <row r="5628" ht="14.25">
      <c r="Z5628" s="136"/>
    </row>
    <row r="5629" ht="14.25">
      <c r="Z5629" s="136"/>
    </row>
    <row r="5630" ht="14.25">
      <c r="Z5630" s="136"/>
    </row>
    <row r="5631" ht="14.25">
      <c r="Z5631" s="136"/>
    </row>
    <row r="5632" ht="14.25">
      <c r="Z5632" s="136"/>
    </row>
    <row r="5633" ht="14.25">
      <c r="Z5633" s="136"/>
    </row>
    <row r="5634" ht="14.25">
      <c r="Z5634" s="136"/>
    </row>
    <row r="5635" ht="14.25">
      <c r="Z5635" s="136"/>
    </row>
    <row r="5636" ht="14.25">
      <c r="Z5636" s="136"/>
    </row>
    <row r="5637" ht="14.25">
      <c r="Z5637" s="136"/>
    </row>
    <row r="5638" ht="14.25">
      <c r="Z5638" s="136"/>
    </row>
    <row r="5639" ht="14.25">
      <c r="Z5639" s="136"/>
    </row>
    <row r="5640" ht="14.25">
      <c r="Z5640" s="136"/>
    </row>
    <row r="5641" ht="14.25">
      <c r="Z5641" s="136"/>
    </row>
    <row r="5642" ht="14.25">
      <c r="Z5642" s="136"/>
    </row>
    <row r="5643" ht="14.25">
      <c r="Z5643" s="136"/>
    </row>
    <row r="5644" ht="14.25">
      <c r="Z5644" s="136"/>
    </row>
    <row r="5645" ht="14.25">
      <c r="Z5645" s="136"/>
    </row>
    <row r="5646" ht="14.25">
      <c r="Z5646" s="136"/>
    </row>
    <row r="5647" ht="14.25">
      <c r="Z5647" s="136"/>
    </row>
    <row r="5648" ht="14.25">
      <c r="Z5648" s="136"/>
    </row>
    <row r="5649" ht="14.25">
      <c r="Z5649" s="136"/>
    </row>
    <row r="5650" ht="14.25">
      <c r="Z5650" s="136"/>
    </row>
    <row r="5651" ht="14.25">
      <c r="Z5651" s="136"/>
    </row>
    <row r="5652" ht="14.25">
      <c r="Z5652" s="136"/>
    </row>
    <row r="5653" ht="14.25">
      <c r="Z5653" s="136"/>
    </row>
    <row r="5654" ht="14.25">
      <c r="Z5654" s="136"/>
    </row>
    <row r="5655" ht="14.25">
      <c r="Z5655" s="136"/>
    </row>
    <row r="5656" ht="14.25">
      <c r="Z5656" s="136"/>
    </row>
    <row r="5657" ht="14.25">
      <c r="Z5657" s="136"/>
    </row>
    <row r="5658" ht="14.25">
      <c r="Z5658" s="136"/>
    </row>
    <row r="5659" ht="14.25">
      <c r="Z5659" s="136"/>
    </row>
    <row r="5660" ht="14.25">
      <c r="Z5660" s="136"/>
    </row>
    <row r="5661" ht="14.25">
      <c r="Z5661" s="136"/>
    </row>
    <row r="5662" ht="14.25">
      <c r="Z5662" s="136"/>
    </row>
    <row r="5663" ht="14.25">
      <c r="Z5663" s="136"/>
    </row>
    <row r="5664" ht="14.25">
      <c r="Z5664" s="136"/>
    </row>
    <row r="5665" ht="14.25">
      <c r="Z5665" s="136"/>
    </row>
    <row r="5666" ht="14.25">
      <c r="Z5666" s="136"/>
    </row>
    <row r="5667" ht="14.25">
      <c r="Z5667" s="136"/>
    </row>
    <row r="5668" ht="14.25">
      <c r="Z5668" s="136"/>
    </row>
    <row r="5669" ht="14.25">
      <c r="Z5669" s="136"/>
    </row>
    <row r="5670" ht="14.25">
      <c r="Z5670" s="136"/>
    </row>
    <row r="5671" ht="14.25">
      <c r="Z5671" s="136"/>
    </row>
    <row r="5672" ht="14.25">
      <c r="Z5672" s="136"/>
    </row>
    <row r="5673" ht="14.25">
      <c r="Z5673" s="136"/>
    </row>
    <row r="5674" ht="14.25">
      <c r="Z5674" s="136"/>
    </row>
    <row r="5675" ht="14.25">
      <c r="Z5675" s="136"/>
    </row>
    <row r="5676" ht="14.25">
      <c r="Z5676" s="136"/>
    </row>
    <row r="5677" ht="14.25">
      <c r="Z5677" s="136"/>
    </row>
    <row r="5678" ht="14.25">
      <c r="Z5678" s="136"/>
    </row>
    <row r="5679" ht="14.25">
      <c r="Z5679" s="136"/>
    </row>
    <row r="5680" ht="14.25">
      <c r="Z5680" s="136"/>
    </row>
    <row r="5681" ht="14.25">
      <c r="Z5681" s="136"/>
    </row>
    <row r="5682" ht="14.25">
      <c r="Z5682" s="136"/>
    </row>
    <row r="5683" ht="14.25">
      <c r="Z5683" s="136"/>
    </row>
    <row r="5684" ht="14.25">
      <c r="Z5684" s="136"/>
    </row>
    <row r="5685" ht="14.25">
      <c r="Z5685" s="136"/>
    </row>
    <row r="5686" ht="14.25">
      <c r="Z5686" s="136"/>
    </row>
    <row r="5687" ht="14.25">
      <c r="Z5687" s="136"/>
    </row>
    <row r="5688" ht="14.25">
      <c r="Z5688" s="136"/>
    </row>
    <row r="5689" ht="14.25">
      <c r="Z5689" s="136"/>
    </row>
    <row r="5690" ht="14.25">
      <c r="Z5690" s="136"/>
    </row>
    <row r="5691" ht="14.25">
      <c r="Z5691" s="136"/>
    </row>
    <row r="5692" ht="14.25">
      <c r="Z5692" s="136"/>
    </row>
    <row r="5693" ht="14.25">
      <c r="Z5693" s="136"/>
    </row>
    <row r="5694" ht="14.25">
      <c r="Z5694" s="136"/>
    </row>
    <row r="5695" ht="14.25">
      <c r="Z5695" s="136"/>
    </row>
    <row r="5696" ht="14.25">
      <c r="Z5696" s="136"/>
    </row>
    <row r="5697" ht="14.25">
      <c r="Z5697" s="136"/>
    </row>
    <row r="5698" ht="14.25">
      <c r="Z5698" s="136"/>
    </row>
    <row r="5699" ht="14.25">
      <c r="Z5699" s="136"/>
    </row>
    <row r="5700" ht="14.25">
      <c r="Z5700" s="136"/>
    </row>
    <row r="5701" ht="14.25">
      <c r="Z5701" s="136"/>
    </row>
    <row r="5702" ht="14.25">
      <c r="Z5702" s="136"/>
    </row>
    <row r="5703" ht="14.25">
      <c r="Z5703" s="136"/>
    </row>
    <row r="5704" ht="14.25">
      <c r="Z5704" s="136"/>
    </row>
    <row r="5705" ht="14.25">
      <c r="Z5705" s="136"/>
    </row>
    <row r="5706" ht="14.25">
      <c r="Z5706" s="136"/>
    </row>
    <row r="5707" ht="14.25">
      <c r="Z5707" s="136"/>
    </row>
    <row r="5708" ht="14.25">
      <c r="Z5708" s="136"/>
    </row>
    <row r="5709" ht="14.25">
      <c r="Z5709" s="136"/>
    </row>
    <row r="5710" ht="14.25">
      <c r="Z5710" s="136"/>
    </row>
    <row r="5711" ht="14.25">
      <c r="Z5711" s="136"/>
    </row>
    <row r="5712" ht="14.25">
      <c r="Z5712" s="136"/>
    </row>
    <row r="5713" ht="14.25">
      <c r="Z5713" s="136"/>
    </row>
    <row r="5714" ht="14.25">
      <c r="Z5714" s="136"/>
    </row>
    <row r="5715" ht="14.25">
      <c r="Z5715" s="136"/>
    </row>
    <row r="5716" ht="14.25">
      <c r="Z5716" s="136"/>
    </row>
    <row r="5717" ht="14.25">
      <c r="Z5717" s="136"/>
    </row>
    <row r="5718" ht="14.25">
      <c r="Z5718" s="136"/>
    </row>
    <row r="5719" ht="14.25">
      <c r="Z5719" s="136"/>
    </row>
    <row r="5720" ht="14.25">
      <c r="Z5720" s="136"/>
    </row>
    <row r="5721" ht="14.25">
      <c r="Z5721" s="136"/>
    </row>
    <row r="5722" ht="14.25">
      <c r="Z5722" s="136"/>
    </row>
    <row r="5723" ht="14.25">
      <c r="Z5723" s="136"/>
    </row>
    <row r="5724" ht="14.25">
      <c r="Z5724" s="136"/>
    </row>
    <row r="5725" ht="14.25">
      <c r="Z5725" s="136"/>
    </row>
    <row r="5726" ht="14.25">
      <c r="Z5726" s="136"/>
    </row>
    <row r="5727" ht="14.25">
      <c r="Z5727" s="136"/>
    </row>
    <row r="5728" ht="14.25">
      <c r="Z5728" s="136"/>
    </row>
    <row r="5729" ht="14.25">
      <c r="Z5729" s="136"/>
    </row>
    <row r="5730" ht="14.25">
      <c r="Z5730" s="136"/>
    </row>
    <row r="5731" ht="14.25">
      <c r="Z5731" s="136"/>
    </row>
    <row r="5732" ht="14.25">
      <c r="Z5732" s="136"/>
    </row>
    <row r="5733" ht="14.25">
      <c r="Z5733" s="136"/>
    </row>
    <row r="5734" ht="14.25">
      <c r="Z5734" s="136"/>
    </row>
    <row r="5735" ht="14.25">
      <c r="Z5735" s="136"/>
    </row>
    <row r="5736" ht="14.25">
      <c r="Z5736" s="136"/>
    </row>
    <row r="5737" ht="14.25">
      <c r="Z5737" s="136"/>
    </row>
    <row r="5738" ht="14.25">
      <c r="Z5738" s="136"/>
    </row>
    <row r="5739" ht="14.25">
      <c r="Z5739" s="136"/>
    </row>
    <row r="5740" ht="14.25">
      <c r="Z5740" s="136"/>
    </row>
    <row r="5741" ht="14.25">
      <c r="Z5741" s="136"/>
    </row>
    <row r="5742" ht="14.25">
      <c r="Z5742" s="136"/>
    </row>
    <row r="5743" ht="14.25">
      <c r="Z5743" s="136"/>
    </row>
    <row r="5744" ht="14.25">
      <c r="Z5744" s="136"/>
    </row>
    <row r="5745" ht="14.25">
      <c r="Z5745" s="136"/>
    </row>
    <row r="5746" ht="14.25">
      <c r="Z5746" s="136"/>
    </row>
    <row r="5747" ht="14.25">
      <c r="Z5747" s="136"/>
    </row>
    <row r="5748" ht="14.25">
      <c r="Z5748" s="136"/>
    </row>
    <row r="5749" ht="14.25">
      <c r="Z5749" s="136"/>
    </row>
    <row r="5750" ht="14.25">
      <c r="Z5750" s="136"/>
    </row>
    <row r="5751" ht="14.25">
      <c r="Z5751" s="136"/>
    </row>
    <row r="5752" ht="14.25">
      <c r="Z5752" s="136"/>
    </row>
    <row r="5753" ht="14.25">
      <c r="Z5753" s="136"/>
    </row>
    <row r="5754" ht="14.25">
      <c r="Z5754" s="136"/>
    </row>
    <row r="5755" ht="14.25">
      <c r="Z5755" s="136"/>
    </row>
    <row r="5756" ht="14.25">
      <c r="Z5756" s="136"/>
    </row>
    <row r="5757" ht="14.25">
      <c r="Z5757" s="136"/>
    </row>
    <row r="5758" ht="14.25">
      <c r="Z5758" s="136"/>
    </row>
    <row r="5759" ht="14.25">
      <c r="Z5759" s="136"/>
    </row>
    <row r="5760" ht="14.25">
      <c r="Z5760" s="136"/>
    </row>
    <row r="5761" ht="14.25">
      <c r="Z5761" s="136"/>
    </row>
    <row r="5762" ht="14.25">
      <c r="Z5762" s="136"/>
    </row>
    <row r="5763" ht="14.25">
      <c r="Z5763" s="136"/>
    </row>
    <row r="5764" ht="14.25">
      <c r="Z5764" s="136"/>
    </row>
    <row r="5765" ht="14.25">
      <c r="Z5765" s="136"/>
    </row>
    <row r="5766" ht="14.25">
      <c r="Z5766" s="136"/>
    </row>
    <row r="5767" ht="14.25">
      <c r="Z5767" s="136"/>
    </row>
    <row r="5768" ht="14.25">
      <c r="Z5768" s="136"/>
    </row>
    <row r="5769" ht="14.25">
      <c r="Z5769" s="136"/>
    </row>
    <row r="5770" ht="14.25">
      <c r="Z5770" s="136"/>
    </row>
    <row r="5771" ht="14.25">
      <c r="Z5771" s="136"/>
    </row>
    <row r="5772" ht="14.25">
      <c r="Z5772" s="136"/>
    </row>
    <row r="5773" ht="14.25">
      <c r="Z5773" s="136"/>
    </row>
    <row r="5774" ht="14.25">
      <c r="Z5774" s="136"/>
    </row>
    <row r="5775" ht="14.25">
      <c r="Z5775" s="136"/>
    </row>
    <row r="5776" ht="14.25">
      <c r="Z5776" s="136"/>
    </row>
    <row r="5777" ht="14.25">
      <c r="Z5777" s="136"/>
    </row>
    <row r="5778" ht="14.25">
      <c r="Z5778" s="136"/>
    </row>
    <row r="5779" ht="14.25">
      <c r="Z5779" s="136"/>
    </row>
    <row r="5780" ht="14.25">
      <c r="Z5780" s="136"/>
    </row>
    <row r="5781" ht="14.25">
      <c r="Z5781" s="136"/>
    </row>
    <row r="5782" ht="14.25">
      <c r="Z5782" s="136"/>
    </row>
    <row r="5783" ht="14.25">
      <c r="Z5783" s="136"/>
    </row>
    <row r="5784" ht="14.25">
      <c r="Z5784" s="136"/>
    </row>
    <row r="5785" ht="14.25">
      <c r="Z5785" s="136"/>
    </row>
    <row r="5786" ht="14.25">
      <c r="Z5786" s="136"/>
    </row>
    <row r="5787" ht="14.25">
      <c r="Z5787" s="136"/>
    </row>
    <row r="5788" ht="14.25">
      <c r="Z5788" s="136"/>
    </row>
    <row r="5789" ht="14.25">
      <c r="Z5789" s="136"/>
    </row>
    <row r="5790" ht="14.25">
      <c r="Z5790" s="136"/>
    </row>
    <row r="5791" ht="14.25">
      <c r="Z5791" s="136"/>
    </row>
    <row r="5792" ht="14.25">
      <c r="Z5792" s="136"/>
    </row>
    <row r="5793" ht="14.25">
      <c r="Z5793" s="136"/>
    </row>
    <row r="5794" ht="14.25">
      <c r="Z5794" s="136"/>
    </row>
    <row r="5795" ht="14.25">
      <c r="Z5795" s="136"/>
    </row>
    <row r="5796" ht="14.25">
      <c r="Z5796" s="136"/>
    </row>
    <row r="5797" ht="14.25">
      <c r="Z5797" s="136"/>
    </row>
    <row r="5798" ht="14.25">
      <c r="Z5798" s="136"/>
    </row>
    <row r="5799" ht="14.25">
      <c r="Z5799" s="136"/>
    </row>
    <row r="5800" ht="14.25">
      <c r="Z5800" s="136"/>
    </row>
    <row r="5801" ht="14.25">
      <c r="Z5801" s="136"/>
    </row>
    <row r="5802" ht="14.25">
      <c r="Z5802" s="136"/>
    </row>
    <row r="5803" ht="14.25">
      <c r="Z5803" s="136"/>
    </row>
    <row r="5804" ht="14.25">
      <c r="Z5804" s="136"/>
    </row>
    <row r="5805" ht="14.25">
      <c r="Z5805" s="136"/>
    </row>
    <row r="5806" ht="14.25">
      <c r="Z5806" s="136"/>
    </row>
    <row r="5807" ht="14.25">
      <c r="Z5807" s="136"/>
    </row>
    <row r="5808" ht="14.25">
      <c r="Z5808" s="136"/>
    </row>
    <row r="5809" ht="14.25">
      <c r="Z5809" s="136"/>
    </row>
    <row r="5810" ht="14.25">
      <c r="Z5810" s="136"/>
    </row>
    <row r="5811" ht="14.25">
      <c r="Z5811" s="136"/>
    </row>
    <row r="5812" ht="14.25">
      <c r="Z5812" s="136"/>
    </row>
    <row r="5813" ht="14.25">
      <c r="Z5813" s="136"/>
    </row>
    <row r="5814" ht="14.25">
      <c r="Z5814" s="136"/>
    </row>
    <row r="5815" ht="14.25">
      <c r="Z5815" s="136"/>
    </row>
    <row r="5816" ht="14.25">
      <c r="Z5816" s="136"/>
    </row>
    <row r="5817" ht="14.25">
      <c r="Z5817" s="136"/>
    </row>
    <row r="5818" ht="14.25">
      <c r="Z5818" s="136"/>
    </row>
    <row r="5819" ht="14.25">
      <c r="Z5819" s="136"/>
    </row>
    <row r="5820" ht="14.25">
      <c r="Z5820" s="136"/>
    </row>
    <row r="5821" ht="14.25">
      <c r="Z5821" s="136"/>
    </row>
    <row r="5822" ht="14.25">
      <c r="Z5822" s="136"/>
    </row>
    <row r="5823" ht="14.25">
      <c r="Z5823" s="136"/>
    </row>
    <row r="5824" ht="14.25">
      <c r="Z5824" s="136"/>
    </row>
    <row r="5825" ht="14.25">
      <c r="Z5825" s="136"/>
    </row>
    <row r="5826" ht="14.25">
      <c r="Z5826" s="136"/>
    </row>
    <row r="5827" ht="14.25">
      <c r="Z5827" s="136"/>
    </row>
    <row r="5828" ht="14.25">
      <c r="Z5828" s="136"/>
    </row>
    <row r="5829" ht="14.25">
      <c r="Z5829" s="136"/>
    </row>
    <row r="5830" ht="14.25">
      <c r="Z5830" s="136"/>
    </row>
    <row r="5831" ht="14.25">
      <c r="Z5831" s="136"/>
    </row>
    <row r="5832" ht="14.25">
      <c r="Z5832" s="136"/>
    </row>
    <row r="5833" ht="14.25">
      <c r="Z5833" s="136"/>
    </row>
    <row r="5834" ht="14.25">
      <c r="Z5834" s="136"/>
    </row>
    <row r="5835" ht="14.25">
      <c r="Z5835" s="136"/>
    </row>
    <row r="5836" ht="14.25">
      <c r="Z5836" s="136"/>
    </row>
    <row r="5837" ht="14.25">
      <c r="Z5837" s="136"/>
    </row>
    <row r="5838" ht="14.25">
      <c r="Z5838" s="136"/>
    </row>
    <row r="5839" ht="14.25">
      <c r="Z5839" s="136"/>
    </row>
    <row r="5840" ht="14.25">
      <c r="Z5840" s="136"/>
    </row>
    <row r="5841" ht="14.25">
      <c r="Z5841" s="136"/>
    </row>
    <row r="5842" ht="14.25">
      <c r="Z5842" s="136"/>
    </row>
    <row r="5843" ht="14.25">
      <c r="Z5843" s="136"/>
    </row>
    <row r="5844" ht="14.25">
      <c r="Z5844" s="136"/>
    </row>
    <row r="5845" ht="14.25">
      <c r="Z5845" s="136"/>
    </row>
    <row r="5846" ht="14.25">
      <c r="Z5846" s="136"/>
    </row>
    <row r="5847" ht="14.25">
      <c r="Z5847" s="136"/>
    </row>
    <row r="5848" ht="14.25">
      <c r="Z5848" s="136"/>
    </row>
    <row r="5849" ht="14.25">
      <c r="Z5849" s="136"/>
    </row>
    <row r="5850" ht="14.25">
      <c r="Z5850" s="136"/>
    </row>
    <row r="5851" ht="14.25">
      <c r="Z5851" s="136"/>
    </row>
    <row r="5852" ht="14.25">
      <c r="Z5852" s="136"/>
    </row>
    <row r="5853" ht="14.25">
      <c r="Z5853" s="136"/>
    </row>
    <row r="5854" ht="14.25">
      <c r="Z5854" s="136"/>
    </row>
    <row r="5855" ht="14.25">
      <c r="Z5855" s="136"/>
    </row>
    <row r="5856" ht="14.25">
      <c r="Z5856" s="136"/>
    </row>
    <row r="5857" ht="14.25">
      <c r="Z5857" s="136"/>
    </row>
    <row r="5858" ht="14.25">
      <c r="Z5858" s="136"/>
    </row>
    <row r="5859" ht="14.25">
      <c r="Z5859" s="136"/>
    </row>
    <row r="5860" ht="14.25">
      <c r="Z5860" s="136"/>
    </row>
    <row r="5861" ht="14.25">
      <c r="Z5861" s="136"/>
    </row>
    <row r="5862" ht="14.25">
      <c r="Z5862" s="136"/>
    </row>
    <row r="5863" ht="14.25">
      <c r="Z5863" s="136"/>
    </row>
    <row r="5864" ht="14.25">
      <c r="Z5864" s="136"/>
    </row>
    <row r="5865" ht="14.25">
      <c r="Z5865" s="136"/>
    </row>
    <row r="5866" ht="14.25">
      <c r="Z5866" s="136"/>
    </row>
    <row r="5867" ht="14.25">
      <c r="Z5867" s="136"/>
    </row>
    <row r="5868" ht="14.25">
      <c r="Z5868" s="136"/>
    </row>
    <row r="5869" ht="14.25">
      <c r="Z5869" s="136"/>
    </row>
    <row r="5870" ht="14.25">
      <c r="Z5870" s="136"/>
    </row>
    <row r="5871" ht="14.25">
      <c r="Z5871" s="136"/>
    </row>
    <row r="5872" ht="14.25">
      <c r="Z5872" s="136"/>
    </row>
    <row r="5873" ht="14.25">
      <c r="Z5873" s="136"/>
    </row>
    <row r="5874" ht="14.25">
      <c r="Z5874" s="136"/>
    </row>
    <row r="5875" ht="14.25">
      <c r="Z5875" s="136"/>
    </row>
    <row r="5876" ht="14.25">
      <c r="Z5876" s="136"/>
    </row>
    <row r="5877" ht="14.25">
      <c r="Z5877" s="136"/>
    </row>
    <row r="5878" ht="14.25">
      <c r="Z5878" s="136"/>
    </row>
    <row r="5879" ht="14.25">
      <c r="Z5879" s="136"/>
    </row>
    <row r="5880" ht="14.25">
      <c r="Z5880" s="136"/>
    </row>
    <row r="5881" ht="14.25">
      <c r="Z5881" s="136"/>
    </row>
    <row r="5882" ht="14.25">
      <c r="Z5882" s="136"/>
    </row>
    <row r="5883" ht="14.25">
      <c r="Z5883" s="136"/>
    </row>
    <row r="5884" ht="14.25">
      <c r="Z5884" s="136"/>
    </row>
    <row r="5885" ht="14.25">
      <c r="Z5885" s="136"/>
    </row>
    <row r="5886" ht="14.25">
      <c r="Z5886" s="136"/>
    </row>
    <row r="5887" ht="14.25">
      <c r="Z5887" s="136"/>
    </row>
    <row r="5888" ht="14.25">
      <c r="Z5888" s="136"/>
    </row>
    <row r="5889" ht="14.25">
      <c r="Z5889" s="136"/>
    </row>
    <row r="5890" ht="14.25">
      <c r="Z5890" s="136"/>
    </row>
    <row r="5891" ht="14.25">
      <c r="Z5891" s="136"/>
    </row>
    <row r="5892" ht="14.25">
      <c r="Z5892" s="136"/>
    </row>
    <row r="5893" ht="14.25">
      <c r="Z5893" s="136"/>
    </row>
    <row r="5894" ht="14.25">
      <c r="Z5894" s="136"/>
    </row>
    <row r="5895" ht="14.25">
      <c r="Z5895" s="136"/>
    </row>
    <row r="5896" ht="14.25">
      <c r="Z5896" s="136"/>
    </row>
    <row r="5897" ht="14.25">
      <c r="Z5897" s="136"/>
    </row>
    <row r="5898" ht="14.25">
      <c r="Z5898" s="136"/>
    </row>
    <row r="5899" ht="14.25">
      <c r="Z5899" s="136"/>
    </row>
    <row r="5900" ht="14.25">
      <c r="Z5900" s="136"/>
    </row>
    <row r="5901" ht="14.25">
      <c r="Z5901" s="136"/>
    </row>
    <row r="5902" ht="14.25">
      <c r="Z5902" s="136"/>
    </row>
    <row r="5903" ht="14.25">
      <c r="Z5903" s="136"/>
    </row>
    <row r="5904" ht="14.25">
      <c r="Z5904" s="136"/>
    </row>
    <row r="5905" ht="14.25">
      <c r="Z5905" s="136"/>
    </row>
    <row r="5906" ht="14.25">
      <c r="Z5906" s="136"/>
    </row>
    <row r="5907" ht="14.25">
      <c r="Z5907" s="136"/>
    </row>
    <row r="5908" ht="14.25">
      <c r="Z5908" s="136"/>
    </row>
    <row r="5909" ht="14.25">
      <c r="Z5909" s="136"/>
    </row>
    <row r="5910" ht="14.25">
      <c r="Z5910" s="136"/>
    </row>
    <row r="5911" ht="14.25">
      <c r="Z5911" s="136"/>
    </row>
    <row r="5912" ht="14.25">
      <c r="Z5912" s="136"/>
    </row>
    <row r="5913" ht="14.25">
      <c r="Z5913" s="136"/>
    </row>
    <row r="5914" ht="14.25">
      <c r="Z5914" s="136"/>
    </row>
    <row r="5915" ht="14.25">
      <c r="Z5915" s="136"/>
    </row>
    <row r="5916" ht="14.25">
      <c r="Z5916" s="136"/>
    </row>
    <row r="5917" ht="14.25">
      <c r="Z5917" s="136"/>
    </row>
    <row r="5918" ht="14.25">
      <c r="Z5918" s="136"/>
    </row>
    <row r="5919" ht="14.25">
      <c r="Z5919" s="136"/>
    </row>
    <row r="5920" ht="14.25">
      <c r="Z5920" s="136"/>
    </row>
    <row r="5921" ht="14.25">
      <c r="Z5921" s="136"/>
    </row>
    <row r="5922" ht="14.25">
      <c r="Z5922" s="136"/>
    </row>
    <row r="5923" ht="14.25">
      <c r="Z5923" s="136"/>
    </row>
    <row r="5924" ht="14.25">
      <c r="Z5924" s="136"/>
    </row>
    <row r="5925" ht="14.25">
      <c r="Z5925" s="136"/>
    </row>
    <row r="5926" ht="14.25">
      <c r="Z5926" s="136"/>
    </row>
    <row r="5927" ht="14.25">
      <c r="Z5927" s="136"/>
    </row>
    <row r="5928" ht="14.25">
      <c r="Z5928" s="136"/>
    </row>
    <row r="5929" ht="14.25">
      <c r="Z5929" s="136"/>
    </row>
    <row r="5930" ht="14.25">
      <c r="Z5930" s="136"/>
    </row>
    <row r="5931" ht="14.25">
      <c r="Z5931" s="136"/>
    </row>
    <row r="5932" ht="14.25">
      <c r="Z5932" s="136"/>
    </row>
    <row r="5933" ht="14.25">
      <c r="Z5933" s="136"/>
    </row>
    <row r="5934" ht="14.25">
      <c r="Z5934" s="136"/>
    </row>
    <row r="5935" ht="14.25">
      <c r="Z5935" s="136"/>
    </row>
    <row r="5936" ht="14.25">
      <c r="Z5936" s="136"/>
    </row>
    <row r="5937" ht="14.25">
      <c r="Z5937" s="136"/>
    </row>
    <row r="5938" ht="14.25">
      <c r="Z5938" s="136"/>
    </row>
    <row r="5939" ht="14.25">
      <c r="Z5939" s="136"/>
    </row>
    <row r="5940" ht="14.25">
      <c r="Z5940" s="136"/>
    </row>
    <row r="5941" ht="14.25">
      <c r="Z5941" s="136"/>
    </row>
    <row r="5942" ht="14.25">
      <c r="Z5942" s="136"/>
    </row>
  </sheetData>
  <sheetProtection/>
  <mergeCells count="32">
    <mergeCell ref="D2:D5"/>
    <mergeCell ref="A2:B5"/>
    <mergeCell ref="J3:M3"/>
    <mergeCell ref="N3:Q3"/>
    <mergeCell ref="F4:G4"/>
    <mergeCell ref="C17:C18"/>
    <mergeCell ref="F2:Y2"/>
    <mergeCell ref="R3:U3"/>
    <mergeCell ref="V3:Y3"/>
    <mergeCell ref="R4:S4"/>
    <mergeCell ref="F3:I3"/>
    <mergeCell ref="H4:I4"/>
    <mergeCell ref="T4:U4"/>
    <mergeCell ref="V4:W4"/>
    <mergeCell ref="P4:Q4"/>
    <mergeCell ref="J4:K4"/>
    <mergeCell ref="A54:B80"/>
    <mergeCell ref="N4:O4"/>
    <mergeCell ref="L4:M4"/>
    <mergeCell ref="A22:B40"/>
    <mergeCell ref="A6:B21"/>
    <mergeCell ref="C2:C5"/>
    <mergeCell ref="A81:Z81"/>
    <mergeCell ref="A83:Z83"/>
    <mergeCell ref="Z19:Z20"/>
    <mergeCell ref="C19:C20"/>
    <mergeCell ref="A1:Z1"/>
    <mergeCell ref="Z2:Z5"/>
    <mergeCell ref="E2:E5"/>
    <mergeCell ref="A41:B53"/>
    <mergeCell ref="Z17:Z18"/>
    <mergeCell ref="X4:Y4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12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591"/>
  <sheetViews>
    <sheetView tabSelected="1" zoomScalePageLayoutView="0" workbookViewId="0" topLeftCell="A1">
      <selection activeCell="S64" sqref="S64"/>
    </sheetView>
  </sheetViews>
  <sheetFormatPr defaultColWidth="9.00390625" defaultRowHeight="16.5"/>
  <cols>
    <col min="1" max="1" width="3.00390625" style="209" bestFit="1" customWidth="1"/>
    <col min="2" max="2" width="12.25390625" style="214" customWidth="1"/>
    <col min="3" max="3" width="3.125" style="214" customWidth="1"/>
    <col min="4" max="4" width="3.125" style="220" customWidth="1"/>
    <col min="5" max="24" width="3.125" style="209" customWidth="1"/>
    <col min="25" max="25" width="14.25390625" style="228" customWidth="1"/>
    <col min="26" max="26" width="18.25390625" style="208" customWidth="1"/>
    <col min="27" max="27" width="2.50390625" style="209" bestFit="1" customWidth="1"/>
    <col min="28" max="28" width="22.25390625" style="209" bestFit="1" customWidth="1"/>
    <col min="29" max="30" width="2.75390625" style="209" bestFit="1" customWidth="1"/>
    <col min="31" max="31" width="2.25390625" style="209" bestFit="1" customWidth="1"/>
    <col min="32" max="32" width="9.00390625" style="209" customWidth="1"/>
    <col min="33" max="33" width="2.25390625" style="209" bestFit="1" customWidth="1"/>
    <col min="34" max="34" width="9.00390625" style="209" customWidth="1"/>
    <col min="35" max="35" width="2.25390625" style="209" bestFit="1" customWidth="1"/>
    <col min="36" max="36" width="9.00390625" style="209" customWidth="1"/>
    <col min="37" max="37" width="2.25390625" style="209" bestFit="1" customWidth="1"/>
    <col min="38" max="38" width="9.00390625" style="209" customWidth="1"/>
    <col min="39" max="39" width="2.25390625" style="209" bestFit="1" customWidth="1"/>
    <col min="40" max="40" width="9.00390625" style="209" customWidth="1"/>
    <col min="41" max="41" width="2.25390625" style="209" bestFit="1" customWidth="1"/>
    <col min="42" max="42" width="9.00390625" style="209" customWidth="1"/>
    <col min="43" max="43" width="2.25390625" style="209" bestFit="1" customWidth="1"/>
    <col min="44" max="44" width="9.00390625" style="209" customWidth="1"/>
    <col min="45" max="45" width="2.75390625" style="209" bestFit="1" customWidth="1"/>
    <col min="46" max="16384" width="9.00390625" style="209" customWidth="1"/>
  </cols>
  <sheetData>
    <row r="1" spans="1:25" ht="27.75" customHeight="1" thickBot="1">
      <c r="A1" s="489" t="s">
        <v>315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</row>
    <row r="2" spans="1:25" ht="13.5" thickBot="1">
      <c r="A2" s="519" t="s">
        <v>316</v>
      </c>
      <c r="B2" s="522" t="s">
        <v>317</v>
      </c>
      <c r="C2" s="487" t="s">
        <v>318</v>
      </c>
      <c r="D2" s="492" t="s">
        <v>319</v>
      </c>
      <c r="E2" s="495" t="s">
        <v>320</v>
      </c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7"/>
      <c r="Y2" s="498" t="s">
        <v>321</v>
      </c>
    </row>
    <row r="3" spans="1:25" ht="12.75">
      <c r="A3" s="520"/>
      <c r="B3" s="523"/>
      <c r="C3" s="490"/>
      <c r="D3" s="493"/>
      <c r="E3" s="486" t="s">
        <v>322</v>
      </c>
      <c r="F3" s="487"/>
      <c r="G3" s="487"/>
      <c r="H3" s="488"/>
      <c r="I3" s="486" t="s">
        <v>323</v>
      </c>
      <c r="J3" s="487"/>
      <c r="K3" s="487"/>
      <c r="L3" s="488"/>
      <c r="M3" s="486" t="s">
        <v>324</v>
      </c>
      <c r="N3" s="487"/>
      <c r="O3" s="487"/>
      <c r="P3" s="488"/>
      <c r="Q3" s="486" t="s">
        <v>325</v>
      </c>
      <c r="R3" s="487"/>
      <c r="S3" s="487"/>
      <c r="T3" s="488"/>
      <c r="U3" s="486" t="s">
        <v>326</v>
      </c>
      <c r="V3" s="487"/>
      <c r="W3" s="487"/>
      <c r="X3" s="488"/>
      <c r="Y3" s="499"/>
    </row>
    <row r="4" spans="1:25" ht="13.5">
      <c r="A4" s="520"/>
      <c r="B4" s="523"/>
      <c r="C4" s="490"/>
      <c r="D4" s="493"/>
      <c r="E4" s="483" t="s">
        <v>327</v>
      </c>
      <c r="F4" s="484"/>
      <c r="G4" s="484" t="s">
        <v>328</v>
      </c>
      <c r="H4" s="485"/>
      <c r="I4" s="483" t="s">
        <v>327</v>
      </c>
      <c r="J4" s="484"/>
      <c r="K4" s="484" t="s">
        <v>328</v>
      </c>
      <c r="L4" s="485"/>
      <c r="M4" s="483" t="s">
        <v>327</v>
      </c>
      <c r="N4" s="484"/>
      <c r="O4" s="484" t="s">
        <v>328</v>
      </c>
      <c r="P4" s="485"/>
      <c r="Q4" s="483" t="s">
        <v>329</v>
      </c>
      <c r="R4" s="484"/>
      <c r="S4" s="484" t="s">
        <v>330</v>
      </c>
      <c r="T4" s="485"/>
      <c r="U4" s="483" t="s">
        <v>329</v>
      </c>
      <c r="V4" s="484"/>
      <c r="W4" s="484" t="s">
        <v>330</v>
      </c>
      <c r="X4" s="485"/>
      <c r="Y4" s="499"/>
    </row>
    <row r="5" spans="1:25" ht="23.25" thickBot="1">
      <c r="A5" s="521"/>
      <c r="B5" s="524"/>
      <c r="C5" s="491"/>
      <c r="D5" s="494"/>
      <c r="E5" s="336" t="s">
        <v>331</v>
      </c>
      <c r="F5" s="337" t="s">
        <v>332</v>
      </c>
      <c r="G5" s="337" t="s">
        <v>331</v>
      </c>
      <c r="H5" s="338" t="s">
        <v>332</v>
      </c>
      <c r="I5" s="336" t="s">
        <v>331</v>
      </c>
      <c r="J5" s="337" t="s">
        <v>332</v>
      </c>
      <c r="K5" s="337" t="s">
        <v>331</v>
      </c>
      <c r="L5" s="338" t="s">
        <v>332</v>
      </c>
      <c r="M5" s="336" t="s">
        <v>331</v>
      </c>
      <c r="N5" s="337" t="s">
        <v>332</v>
      </c>
      <c r="O5" s="337" t="s">
        <v>331</v>
      </c>
      <c r="P5" s="338" t="s">
        <v>332</v>
      </c>
      <c r="Q5" s="336" t="s">
        <v>331</v>
      </c>
      <c r="R5" s="337" t="s">
        <v>332</v>
      </c>
      <c r="S5" s="337" t="s">
        <v>331</v>
      </c>
      <c r="T5" s="338" t="s">
        <v>332</v>
      </c>
      <c r="U5" s="336" t="s">
        <v>331</v>
      </c>
      <c r="V5" s="337" t="s">
        <v>332</v>
      </c>
      <c r="W5" s="337" t="s">
        <v>331</v>
      </c>
      <c r="X5" s="338" t="s">
        <v>332</v>
      </c>
      <c r="Y5" s="500"/>
    </row>
    <row r="6" spans="1:25" ht="14.25" customHeight="1">
      <c r="A6" s="515" t="s">
        <v>333</v>
      </c>
      <c r="B6" s="339" t="s">
        <v>334</v>
      </c>
      <c r="C6" s="243">
        <v>2</v>
      </c>
      <c r="D6" s="251">
        <v>2</v>
      </c>
      <c r="E6" s="254">
        <v>2</v>
      </c>
      <c r="F6" s="239"/>
      <c r="G6" s="239"/>
      <c r="H6" s="249"/>
      <c r="I6" s="254"/>
      <c r="J6" s="239"/>
      <c r="K6" s="239"/>
      <c r="L6" s="249"/>
      <c r="M6" s="254"/>
      <c r="N6" s="239"/>
      <c r="O6" s="239"/>
      <c r="P6" s="249"/>
      <c r="Q6" s="254"/>
      <c r="R6" s="239"/>
      <c r="S6" s="239"/>
      <c r="T6" s="249"/>
      <c r="U6" s="254"/>
      <c r="V6" s="239"/>
      <c r="W6" s="239"/>
      <c r="X6" s="249"/>
      <c r="Y6" s="261"/>
    </row>
    <row r="7" spans="1:25" ht="14.25">
      <c r="A7" s="516"/>
      <c r="B7" s="246" t="s">
        <v>335</v>
      </c>
      <c r="C7" s="211">
        <v>2</v>
      </c>
      <c r="D7" s="252">
        <v>2</v>
      </c>
      <c r="E7" s="244"/>
      <c r="F7" s="210"/>
      <c r="G7" s="210">
        <v>2</v>
      </c>
      <c r="H7" s="255"/>
      <c r="I7" s="244"/>
      <c r="J7" s="210"/>
      <c r="K7" s="210"/>
      <c r="L7" s="255"/>
      <c r="M7" s="244"/>
      <c r="N7" s="210"/>
      <c r="O7" s="210"/>
      <c r="P7" s="255"/>
      <c r="Q7" s="244"/>
      <c r="R7" s="210"/>
      <c r="S7" s="210"/>
      <c r="T7" s="255"/>
      <c r="U7" s="244"/>
      <c r="V7" s="210"/>
      <c r="W7" s="210"/>
      <c r="X7" s="255"/>
      <c r="Y7" s="250"/>
    </row>
    <row r="8" spans="1:25" ht="14.25">
      <c r="A8" s="516"/>
      <c r="B8" s="246" t="s">
        <v>336</v>
      </c>
      <c r="C8" s="211">
        <v>2</v>
      </c>
      <c r="D8" s="252">
        <v>2</v>
      </c>
      <c r="E8" s="244">
        <v>2</v>
      </c>
      <c r="F8" s="210"/>
      <c r="G8" s="210"/>
      <c r="H8" s="255"/>
      <c r="I8" s="244"/>
      <c r="J8" s="210"/>
      <c r="K8" s="210"/>
      <c r="L8" s="255"/>
      <c r="M8" s="244"/>
      <c r="N8" s="210"/>
      <c r="O8" s="210"/>
      <c r="P8" s="255"/>
      <c r="Q8" s="244"/>
      <c r="R8" s="210"/>
      <c r="S8" s="210"/>
      <c r="T8" s="255"/>
      <c r="U8" s="244"/>
      <c r="V8" s="210"/>
      <c r="W8" s="210"/>
      <c r="X8" s="255"/>
      <c r="Y8" s="262"/>
    </row>
    <row r="9" spans="1:25" ht="14.25">
      <c r="A9" s="516"/>
      <c r="B9" s="246" t="s">
        <v>337</v>
      </c>
      <c r="C9" s="211">
        <v>2</v>
      </c>
      <c r="D9" s="252">
        <v>2</v>
      </c>
      <c r="E9" s="244"/>
      <c r="F9" s="210"/>
      <c r="G9" s="210">
        <v>2</v>
      </c>
      <c r="H9" s="255"/>
      <c r="I9" s="244"/>
      <c r="J9" s="210"/>
      <c r="K9" s="210"/>
      <c r="L9" s="255"/>
      <c r="M9" s="244"/>
      <c r="N9" s="210"/>
      <c r="O9" s="210"/>
      <c r="P9" s="255"/>
      <c r="Q9" s="244"/>
      <c r="R9" s="210"/>
      <c r="S9" s="210"/>
      <c r="T9" s="255"/>
      <c r="U9" s="244"/>
      <c r="V9" s="210"/>
      <c r="W9" s="210"/>
      <c r="X9" s="255"/>
      <c r="Y9" s="262"/>
    </row>
    <row r="10" spans="1:25" ht="14.25">
      <c r="A10" s="516"/>
      <c r="B10" s="246" t="s">
        <v>338</v>
      </c>
      <c r="C10" s="211">
        <v>2</v>
      </c>
      <c r="D10" s="252">
        <v>2</v>
      </c>
      <c r="E10" s="244"/>
      <c r="F10" s="210"/>
      <c r="G10" s="210"/>
      <c r="H10" s="255"/>
      <c r="I10" s="244">
        <v>2</v>
      </c>
      <c r="J10" s="210"/>
      <c r="K10" s="210"/>
      <c r="L10" s="255"/>
      <c r="M10" s="244"/>
      <c r="N10" s="210"/>
      <c r="O10" s="210"/>
      <c r="P10" s="255"/>
      <c r="Q10" s="244"/>
      <c r="R10" s="210"/>
      <c r="S10" s="210"/>
      <c r="T10" s="255"/>
      <c r="U10" s="244"/>
      <c r="V10" s="210"/>
      <c r="W10" s="210"/>
      <c r="X10" s="255"/>
      <c r="Y10" s="262"/>
    </row>
    <row r="11" spans="1:25" ht="14.25">
      <c r="A11" s="516"/>
      <c r="B11" s="246" t="s">
        <v>339</v>
      </c>
      <c r="C11" s="211">
        <v>2</v>
      </c>
      <c r="D11" s="252">
        <v>2</v>
      </c>
      <c r="E11" s="244"/>
      <c r="F11" s="210"/>
      <c r="G11" s="210"/>
      <c r="H11" s="255"/>
      <c r="I11" s="244"/>
      <c r="J11" s="210"/>
      <c r="K11" s="210">
        <v>2</v>
      </c>
      <c r="L11" s="255"/>
      <c r="M11" s="244"/>
      <c r="N11" s="210"/>
      <c r="O11" s="210"/>
      <c r="P11" s="255"/>
      <c r="Q11" s="244"/>
      <c r="R11" s="210"/>
      <c r="S11" s="210"/>
      <c r="T11" s="255"/>
      <c r="U11" s="244"/>
      <c r="V11" s="210"/>
      <c r="W11" s="210"/>
      <c r="X11" s="255"/>
      <c r="Y11" s="262"/>
    </row>
    <row r="12" spans="1:25" ht="14.25">
      <c r="A12" s="516"/>
      <c r="B12" s="246" t="s">
        <v>340</v>
      </c>
      <c r="C12" s="211">
        <v>4</v>
      </c>
      <c r="D12" s="252">
        <v>4</v>
      </c>
      <c r="E12" s="244"/>
      <c r="F12" s="210"/>
      <c r="G12" s="210"/>
      <c r="H12" s="255"/>
      <c r="I12" s="244"/>
      <c r="J12" s="210"/>
      <c r="K12" s="210"/>
      <c r="L12" s="255"/>
      <c r="M12" s="244">
        <v>2</v>
      </c>
      <c r="N12" s="210"/>
      <c r="O12" s="210">
        <v>2</v>
      </c>
      <c r="P12" s="255"/>
      <c r="Q12" s="244"/>
      <c r="R12" s="210"/>
      <c r="S12" s="210"/>
      <c r="T12" s="255"/>
      <c r="U12" s="244"/>
      <c r="V12" s="210"/>
      <c r="W12" s="210"/>
      <c r="X12" s="255"/>
      <c r="Y12" s="262"/>
    </row>
    <row r="13" spans="1:25" ht="14.25">
      <c r="A13" s="516"/>
      <c r="B13" s="246" t="s">
        <v>341</v>
      </c>
      <c r="C13" s="211">
        <v>2</v>
      </c>
      <c r="D13" s="252">
        <v>2</v>
      </c>
      <c r="E13" s="244"/>
      <c r="F13" s="210"/>
      <c r="G13" s="210"/>
      <c r="H13" s="255"/>
      <c r="I13" s="244"/>
      <c r="J13" s="210"/>
      <c r="K13" s="210"/>
      <c r="L13" s="255"/>
      <c r="M13" s="244">
        <v>2</v>
      </c>
      <c r="N13" s="210"/>
      <c r="O13" s="210"/>
      <c r="P13" s="255"/>
      <c r="Q13" s="244"/>
      <c r="R13" s="210"/>
      <c r="S13" s="210"/>
      <c r="T13" s="255"/>
      <c r="U13" s="244"/>
      <c r="V13" s="210"/>
      <c r="W13" s="210"/>
      <c r="X13" s="255"/>
      <c r="Y13" s="262"/>
    </row>
    <row r="14" spans="1:25" ht="14.25">
      <c r="A14" s="516"/>
      <c r="B14" s="246" t="s">
        <v>342</v>
      </c>
      <c r="C14" s="211">
        <v>2</v>
      </c>
      <c r="D14" s="252">
        <v>2</v>
      </c>
      <c r="E14" s="244"/>
      <c r="F14" s="210"/>
      <c r="G14" s="210"/>
      <c r="H14" s="255"/>
      <c r="I14" s="244"/>
      <c r="J14" s="210"/>
      <c r="K14" s="210"/>
      <c r="L14" s="255"/>
      <c r="M14" s="244"/>
      <c r="N14" s="210"/>
      <c r="O14" s="210">
        <v>2</v>
      </c>
      <c r="P14" s="255"/>
      <c r="Q14" s="244"/>
      <c r="R14" s="210"/>
      <c r="S14" s="210"/>
      <c r="T14" s="255"/>
      <c r="U14" s="244"/>
      <c r="V14" s="210"/>
      <c r="W14" s="210"/>
      <c r="X14" s="255"/>
      <c r="Y14" s="262"/>
    </row>
    <row r="15" spans="1:25" ht="14.25">
      <c r="A15" s="516"/>
      <c r="B15" s="246" t="s">
        <v>343</v>
      </c>
      <c r="C15" s="211">
        <v>2</v>
      </c>
      <c r="D15" s="252">
        <v>2</v>
      </c>
      <c r="E15" s="244"/>
      <c r="F15" s="210"/>
      <c r="G15" s="210"/>
      <c r="H15" s="255"/>
      <c r="I15" s="244"/>
      <c r="J15" s="210"/>
      <c r="K15" s="210"/>
      <c r="L15" s="255"/>
      <c r="M15" s="244"/>
      <c r="N15" s="210"/>
      <c r="O15" s="210"/>
      <c r="P15" s="255"/>
      <c r="Q15" s="244">
        <v>2</v>
      </c>
      <c r="R15" s="210"/>
      <c r="S15" s="210"/>
      <c r="T15" s="255"/>
      <c r="U15" s="244"/>
      <c r="V15" s="210"/>
      <c r="W15" s="210"/>
      <c r="X15" s="255"/>
      <c r="Y15" s="262"/>
    </row>
    <row r="16" spans="1:25" ht="14.25">
      <c r="A16" s="516"/>
      <c r="B16" s="246" t="s">
        <v>344</v>
      </c>
      <c r="C16" s="211">
        <v>4</v>
      </c>
      <c r="D16" s="252">
        <v>4</v>
      </c>
      <c r="E16" s="244"/>
      <c r="F16" s="210"/>
      <c r="G16" s="210"/>
      <c r="H16" s="255"/>
      <c r="I16" s="244"/>
      <c r="J16" s="210"/>
      <c r="K16" s="210"/>
      <c r="L16" s="255"/>
      <c r="M16" s="244"/>
      <c r="N16" s="210"/>
      <c r="O16" s="210"/>
      <c r="P16" s="255"/>
      <c r="Q16" s="244">
        <v>2</v>
      </c>
      <c r="R16" s="210"/>
      <c r="S16" s="210">
        <v>2</v>
      </c>
      <c r="T16" s="255"/>
      <c r="U16" s="244"/>
      <c r="V16" s="210"/>
      <c r="W16" s="210"/>
      <c r="X16" s="255"/>
      <c r="Y16" s="262"/>
    </row>
    <row r="17" spans="1:25" ht="14.25">
      <c r="A17" s="516"/>
      <c r="B17" s="246" t="s">
        <v>345</v>
      </c>
      <c r="C17" s="211">
        <v>0</v>
      </c>
      <c r="D17" s="252">
        <v>12</v>
      </c>
      <c r="E17" s="244">
        <v>2</v>
      </c>
      <c r="F17" s="210"/>
      <c r="G17" s="210">
        <v>2</v>
      </c>
      <c r="H17" s="255"/>
      <c r="I17" s="244">
        <v>2</v>
      </c>
      <c r="J17" s="210"/>
      <c r="K17" s="210">
        <v>2</v>
      </c>
      <c r="L17" s="255"/>
      <c r="M17" s="244">
        <v>2</v>
      </c>
      <c r="N17" s="210"/>
      <c r="O17" s="210">
        <v>2</v>
      </c>
      <c r="P17" s="255"/>
      <c r="Q17" s="244"/>
      <c r="R17" s="210"/>
      <c r="S17" s="210"/>
      <c r="T17" s="255"/>
      <c r="U17" s="244"/>
      <c r="V17" s="210"/>
      <c r="W17" s="210"/>
      <c r="X17" s="255"/>
      <c r="Y17" s="501" t="s">
        <v>346</v>
      </c>
    </row>
    <row r="18" spans="1:25" ht="14.25">
      <c r="A18" s="516"/>
      <c r="B18" s="246" t="s">
        <v>345</v>
      </c>
      <c r="C18" s="222" t="s">
        <v>347</v>
      </c>
      <c r="D18" s="253" t="s">
        <v>348</v>
      </c>
      <c r="E18" s="256"/>
      <c r="F18" s="217"/>
      <c r="G18" s="217"/>
      <c r="H18" s="257"/>
      <c r="I18" s="256"/>
      <c r="J18" s="217"/>
      <c r="K18" s="217"/>
      <c r="L18" s="255"/>
      <c r="M18" s="244"/>
      <c r="N18" s="210"/>
      <c r="O18" s="210"/>
      <c r="P18" s="255"/>
      <c r="Q18" s="258" t="s">
        <v>347</v>
      </c>
      <c r="R18" s="216"/>
      <c r="S18" s="222" t="s">
        <v>347</v>
      </c>
      <c r="T18" s="255"/>
      <c r="U18" s="244"/>
      <c r="V18" s="210"/>
      <c r="W18" s="210"/>
      <c r="X18" s="255"/>
      <c r="Y18" s="501"/>
    </row>
    <row r="19" spans="1:25" ht="14.25">
      <c r="A19" s="516"/>
      <c r="B19" s="246" t="s">
        <v>349</v>
      </c>
      <c r="C19" s="222" t="s">
        <v>347</v>
      </c>
      <c r="D19" s="253" t="s">
        <v>347</v>
      </c>
      <c r="E19" s="258" t="s">
        <v>347</v>
      </c>
      <c r="F19" s="221"/>
      <c r="G19" s="221"/>
      <c r="H19" s="259"/>
      <c r="I19" s="260"/>
      <c r="J19" s="221"/>
      <c r="K19" s="221"/>
      <c r="L19" s="255"/>
      <c r="M19" s="244"/>
      <c r="N19" s="210"/>
      <c r="O19" s="210"/>
      <c r="P19" s="255"/>
      <c r="Q19" s="244"/>
      <c r="R19" s="210"/>
      <c r="S19" s="211"/>
      <c r="T19" s="255"/>
      <c r="U19" s="244"/>
      <c r="V19" s="210"/>
      <c r="W19" s="210"/>
      <c r="X19" s="255"/>
      <c r="Y19" s="502" t="s">
        <v>350</v>
      </c>
    </row>
    <row r="20" spans="1:25" ht="14.25">
      <c r="A20" s="516"/>
      <c r="B20" s="246" t="s">
        <v>351</v>
      </c>
      <c r="C20" s="222" t="s">
        <v>347</v>
      </c>
      <c r="D20" s="253" t="s">
        <v>347</v>
      </c>
      <c r="E20" s="260"/>
      <c r="F20" s="221"/>
      <c r="G20" s="222" t="s">
        <v>347</v>
      </c>
      <c r="H20" s="259"/>
      <c r="I20" s="260"/>
      <c r="J20" s="221"/>
      <c r="K20" s="221"/>
      <c r="L20" s="255"/>
      <c r="M20" s="244"/>
      <c r="N20" s="210"/>
      <c r="O20" s="210"/>
      <c r="P20" s="255"/>
      <c r="Q20" s="244"/>
      <c r="R20" s="210"/>
      <c r="S20" s="211"/>
      <c r="T20" s="255"/>
      <c r="U20" s="244"/>
      <c r="V20" s="210"/>
      <c r="W20" s="210"/>
      <c r="X20" s="255"/>
      <c r="Y20" s="503"/>
    </row>
    <row r="21" spans="1:25" ht="14.25">
      <c r="A21" s="516"/>
      <c r="B21" s="246" t="s">
        <v>352</v>
      </c>
      <c r="C21" s="222" t="s">
        <v>347</v>
      </c>
      <c r="D21" s="253" t="s">
        <v>347</v>
      </c>
      <c r="E21" s="260"/>
      <c r="F21" s="221"/>
      <c r="G21" s="221"/>
      <c r="H21" s="259"/>
      <c r="I21" s="258" t="s">
        <v>347</v>
      </c>
      <c r="J21" s="221"/>
      <c r="K21" s="218"/>
      <c r="L21" s="255"/>
      <c r="M21" s="244"/>
      <c r="N21" s="210"/>
      <c r="O21" s="210"/>
      <c r="P21" s="255"/>
      <c r="Q21" s="244"/>
      <c r="R21" s="210"/>
      <c r="S21" s="210"/>
      <c r="T21" s="255"/>
      <c r="U21" s="244"/>
      <c r="V21" s="210"/>
      <c r="W21" s="210"/>
      <c r="X21" s="255"/>
      <c r="Y21" s="503"/>
    </row>
    <row r="22" spans="1:25" ht="17.25" thickBot="1">
      <c r="A22" s="516"/>
      <c r="B22" s="277" t="s">
        <v>353</v>
      </c>
      <c r="C22" s="263" t="s">
        <v>347</v>
      </c>
      <c r="D22" s="264" t="s">
        <v>347</v>
      </c>
      <c r="E22" s="265"/>
      <c r="F22" s="266"/>
      <c r="G22" s="266"/>
      <c r="H22" s="267"/>
      <c r="I22" s="265"/>
      <c r="J22" s="266"/>
      <c r="K22" s="263" t="s">
        <v>347</v>
      </c>
      <c r="L22" s="268"/>
      <c r="M22" s="269"/>
      <c r="N22" s="240"/>
      <c r="O22" s="240"/>
      <c r="P22" s="268"/>
      <c r="Q22" s="269"/>
      <c r="R22" s="240"/>
      <c r="S22" s="240"/>
      <c r="T22" s="268"/>
      <c r="U22" s="269"/>
      <c r="V22" s="240"/>
      <c r="W22" s="240"/>
      <c r="X22" s="268"/>
      <c r="Y22" s="504"/>
    </row>
    <row r="23" spans="1:25" ht="15" thickBot="1">
      <c r="A23" s="516"/>
      <c r="B23" s="340" t="s">
        <v>354</v>
      </c>
      <c r="C23" s="241">
        <f>SUM(C6:C22)</f>
        <v>26</v>
      </c>
      <c r="D23" s="270">
        <f>SUM(D6:D22)</f>
        <v>38</v>
      </c>
      <c r="E23" s="271">
        <f>SUM(E6:E22)</f>
        <v>6</v>
      </c>
      <c r="F23" s="241"/>
      <c r="G23" s="241">
        <f>SUM(G6:G22)</f>
        <v>6</v>
      </c>
      <c r="H23" s="242"/>
      <c r="I23" s="271">
        <f>SUM(I6:I22)</f>
        <v>4</v>
      </c>
      <c r="J23" s="241"/>
      <c r="K23" s="241">
        <f>SUM(K6:K22)</f>
        <v>4</v>
      </c>
      <c r="L23" s="242"/>
      <c r="M23" s="271">
        <f>SUM(M6:M22)</f>
        <v>6</v>
      </c>
      <c r="N23" s="241"/>
      <c r="O23" s="241">
        <f>SUM(O6:O22)</f>
        <v>6</v>
      </c>
      <c r="P23" s="242"/>
      <c r="Q23" s="271">
        <f>SUM(Q6:Q22)</f>
        <v>4</v>
      </c>
      <c r="R23" s="241"/>
      <c r="S23" s="241">
        <f>SUM(S6:S22)</f>
        <v>2</v>
      </c>
      <c r="T23" s="242"/>
      <c r="U23" s="271"/>
      <c r="V23" s="241"/>
      <c r="W23" s="241"/>
      <c r="X23" s="242"/>
      <c r="Y23" s="272"/>
    </row>
    <row r="24" spans="1:25" ht="14.25" customHeight="1">
      <c r="A24" s="517" t="s">
        <v>355</v>
      </c>
      <c r="B24" s="341" t="s">
        <v>356</v>
      </c>
      <c r="C24" s="239">
        <v>4</v>
      </c>
      <c r="D24" s="273">
        <v>4</v>
      </c>
      <c r="E24" s="254">
        <v>2</v>
      </c>
      <c r="F24" s="239"/>
      <c r="G24" s="239">
        <v>2</v>
      </c>
      <c r="H24" s="249"/>
      <c r="I24" s="254"/>
      <c r="J24" s="239"/>
      <c r="K24" s="239"/>
      <c r="L24" s="249"/>
      <c r="M24" s="254"/>
      <c r="N24" s="239"/>
      <c r="O24" s="239"/>
      <c r="P24" s="249"/>
      <c r="Q24" s="254"/>
      <c r="R24" s="239"/>
      <c r="S24" s="239"/>
      <c r="T24" s="249"/>
      <c r="U24" s="254"/>
      <c r="V24" s="239"/>
      <c r="W24" s="239"/>
      <c r="X24" s="249"/>
      <c r="Y24" s="275"/>
    </row>
    <row r="25" spans="1:25" ht="16.5" customHeight="1">
      <c r="A25" s="517"/>
      <c r="B25" s="342" t="s">
        <v>357</v>
      </c>
      <c r="C25" s="210">
        <v>6</v>
      </c>
      <c r="D25" s="247">
        <v>6</v>
      </c>
      <c r="E25" s="244">
        <v>3</v>
      </c>
      <c r="F25" s="210"/>
      <c r="G25" s="210">
        <v>3</v>
      </c>
      <c r="H25" s="255"/>
      <c r="I25" s="244"/>
      <c r="J25" s="210"/>
      <c r="K25" s="210"/>
      <c r="L25" s="255"/>
      <c r="M25" s="244"/>
      <c r="N25" s="210"/>
      <c r="O25" s="210"/>
      <c r="P25" s="255"/>
      <c r="Q25" s="244"/>
      <c r="R25" s="210"/>
      <c r="S25" s="210"/>
      <c r="T25" s="255"/>
      <c r="U25" s="244"/>
      <c r="V25" s="210"/>
      <c r="W25" s="210"/>
      <c r="X25" s="255"/>
      <c r="Y25" s="262"/>
    </row>
    <row r="26" spans="1:25" ht="16.5" customHeight="1">
      <c r="A26" s="517"/>
      <c r="B26" s="342" t="s">
        <v>358</v>
      </c>
      <c r="C26" s="210">
        <v>6</v>
      </c>
      <c r="D26" s="247">
        <v>6</v>
      </c>
      <c r="E26" s="244">
        <v>3</v>
      </c>
      <c r="F26" s="210"/>
      <c r="G26" s="210">
        <v>3</v>
      </c>
      <c r="H26" s="255"/>
      <c r="I26" s="244"/>
      <c r="J26" s="210"/>
      <c r="K26" s="210"/>
      <c r="L26" s="255"/>
      <c r="M26" s="244"/>
      <c r="N26" s="210"/>
      <c r="O26" s="210"/>
      <c r="P26" s="255"/>
      <c r="Q26" s="244"/>
      <c r="R26" s="210"/>
      <c r="S26" s="210"/>
      <c r="T26" s="255"/>
      <c r="U26" s="244"/>
      <c r="V26" s="210"/>
      <c r="W26" s="210"/>
      <c r="X26" s="255"/>
      <c r="Y26" s="262"/>
    </row>
    <row r="27" spans="1:25" ht="16.5" customHeight="1">
      <c r="A27" s="517"/>
      <c r="B27" s="342" t="s">
        <v>359</v>
      </c>
      <c r="C27" s="210">
        <v>2</v>
      </c>
      <c r="D27" s="247">
        <v>2</v>
      </c>
      <c r="E27" s="244"/>
      <c r="F27" s="210"/>
      <c r="G27" s="210">
        <v>2</v>
      </c>
      <c r="H27" s="255"/>
      <c r="I27" s="244"/>
      <c r="J27" s="210"/>
      <c r="K27" s="210"/>
      <c r="L27" s="255"/>
      <c r="M27" s="244"/>
      <c r="N27" s="210"/>
      <c r="O27" s="210"/>
      <c r="P27" s="255"/>
      <c r="Q27" s="244"/>
      <c r="R27" s="210"/>
      <c r="S27" s="210"/>
      <c r="T27" s="255"/>
      <c r="U27" s="244"/>
      <c r="V27" s="210"/>
      <c r="W27" s="210"/>
      <c r="X27" s="255"/>
      <c r="Y27" s="262"/>
    </row>
    <row r="28" spans="1:25" ht="16.5" customHeight="1">
      <c r="A28" s="517"/>
      <c r="B28" s="342" t="s">
        <v>360</v>
      </c>
      <c r="C28" s="210">
        <v>8</v>
      </c>
      <c r="D28" s="247">
        <v>8</v>
      </c>
      <c r="E28" s="244"/>
      <c r="F28" s="210"/>
      <c r="G28" s="210"/>
      <c r="H28" s="255"/>
      <c r="I28" s="244">
        <v>4</v>
      </c>
      <c r="J28" s="210"/>
      <c r="K28" s="210">
        <v>4</v>
      </c>
      <c r="L28" s="255"/>
      <c r="M28" s="244"/>
      <c r="N28" s="210"/>
      <c r="O28" s="210"/>
      <c r="P28" s="255"/>
      <c r="Q28" s="244"/>
      <c r="R28" s="210"/>
      <c r="S28" s="210"/>
      <c r="T28" s="255"/>
      <c r="U28" s="244"/>
      <c r="V28" s="210"/>
      <c r="W28" s="210"/>
      <c r="X28" s="255"/>
      <c r="Y28" s="262"/>
    </row>
    <row r="29" spans="1:25" ht="16.5" customHeight="1">
      <c r="A29" s="517"/>
      <c r="B29" s="342" t="s">
        <v>361</v>
      </c>
      <c r="C29" s="210">
        <v>6</v>
      </c>
      <c r="D29" s="247">
        <v>6</v>
      </c>
      <c r="E29" s="244"/>
      <c r="F29" s="210"/>
      <c r="G29" s="210"/>
      <c r="H29" s="255"/>
      <c r="I29" s="244">
        <v>3</v>
      </c>
      <c r="J29" s="210"/>
      <c r="K29" s="210">
        <v>3</v>
      </c>
      <c r="L29" s="255"/>
      <c r="M29" s="244"/>
      <c r="N29" s="210"/>
      <c r="O29" s="210"/>
      <c r="P29" s="255"/>
      <c r="Q29" s="244"/>
      <c r="R29" s="210"/>
      <c r="S29" s="210"/>
      <c r="T29" s="255"/>
      <c r="U29" s="244"/>
      <c r="V29" s="210"/>
      <c r="W29" s="210"/>
      <c r="X29" s="255"/>
      <c r="Y29" s="262"/>
    </row>
    <row r="30" spans="1:25" ht="16.5" customHeight="1">
      <c r="A30" s="517"/>
      <c r="B30" s="342" t="s">
        <v>362</v>
      </c>
      <c r="C30" s="210">
        <v>3</v>
      </c>
      <c r="D30" s="247">
        <v>3</v>
      </c>
      <c r="E30" s="244"/>
      <c r="F30" s="210"/>
      <c r="G30" s="210"/>
      <c r="H30" s="255"/>
      <c r="I30" s="244">
        <v>3</v>
      </c>
      <c r="J30" s="210"/>
      <c r="K30" s="210"/>
      <c r="L30" s="255"/>
      <c r="M30" s="244"/>
      <c r="N30" s="210"/>
      <c r="O30" s="210"/>
      <c r="P30" s="255"/>
      <c r="Q30" s="244"/>
      <c r="R30" s="210"/>
      <c r="S30" s="210"/>
      <c r="T30" s="255"/>
      <c r="U30" s="244"/>
      <c r="V30" s="210"/>
      <c r="W30" s="210"/>
      <c r="X30" s="255"/>
      <c r="Y30" s="262"/>
    </row>
    <row r="31" spans="1:25" ht="17.25" customHeight="1">
      <c r="A31" s="517"/>
      <c r="B31" s="342" t="s">
        <v>363</v>
      </c>
      <c r="C31" s="210">
        <v>2</v>
      </c>
      <c r="D31" s="247">
        <v>2</v>
      </c>
      <c r="E31" s="244"/>
      <c r="F31" s="210"/>
      <c r="G31" s="210"/>
      <c r="H31" s="255"/>
      <c r="I31" s="244">
        <v>2</v>
      </c>
      <c r="J31" s="210"/>
      <c r="K31" s="210"/>
      <c r="L31" s="255"/>
      <c r="M31" s="244"/>
      <c r="N31" s="210"/>
      <c r="O31" s="210"/>
      <c r="P31" s="255"/>
      <c r="Q31" s="244"/>
      <c r="R31" s="210"/>
      <c r="S31" s="210"/>
      <c r="T31" s="255"/>
      <c r="U31" s="244"/>
      <c r="V31" s="210"/>
      <c r="W31" s="210"/>
      <c r="X31" s="255"/>
      <c r="Y31" s="262"/>
    </row>
    <row r="32" spans="1:25" ht="17.25" customHeight="1">
      <c r="A32" s="517"/>
      <c r="B32" s="342" t="s">
        <v>364</v>
      </c>
      <c r="C32" s="210">
        <v>3</v>
      </c>
      <c r="D32" s="247">
        <v>3</v>
      </c>
      <c r="E32" s="244"/>
      <c r="F32" s="210"/>
      <c r="G32" s="210"/>
      <c r="H32" s="255"/>
      <c r="I32" s="244"/>
      <c r="J32" s="210"/>
      <c r="K32" s="210">
        <v>3</v>
      </c>
      <c r="L32" s="255"/>
      <c r="M32" s="244"/>
      <c r="N32" s="210"/>
      <c r="O32" s="210"/>
      <c r="P32" s="255"/>
      <c r="Q32" s="244"/>
      <c r="R32" s="210"/>
      <c r="S32" s="210"/>
      <c r="T32" s="255"/>
      <c r="U32" s="244"/>
      <c r="V32" s="210"/>
      <c r="W32" s="210"/>
      <c r="X32" s="255"/>
      <c r="Y32" s="276"/>
    </row>
    <row r="33" spans="1:25" ht="17.25" customHeight="1">
      <c r="A33" s="517"/>
      <c r="B33" s="342" t="s">
        <v>365</v>
      </c>
      <c r="C33" s="210">
        <v>2</v>
      </c>
      <c r="D33" s="247">
        <v>2</v>
      </c>
      <c r="E33" s="244"/>
      <c r="F33" s="210"/>
      <c r="G33" s="210"/>
      <c r="H33" s="255"/>
      <c r="I33" s="244"/>
      <c r="J33" s="210"/>
      <c r="K33" s="210">
        <v>2</v>
      </c>
      <c r="L33" s="255"/>
      <c r="M33" s="244"/>
      <c r="N33" s="210"/>
      <c r="O33" s="210"/>
      <c r="P33" s="255"/>
      <c r="Q33" s="244"/>
      <c r="R33" s="210"/>
      <c r="S33" s="210"/>
      <c r="T33" s="255"/>
      <c r="U33" s="244"/>
      <c r="V33" s="210"/>
      <c r="W33" s="210"/>
      <c r="X33" s="255"/>
      <c r="Y33" s="276"/>
    </row>
    <row r="34" spans="1:25" ht="16.5" customHeight="1">
      <c r="A34" s="517"/>
      <c r="B34" s="342" t="s">
        <v>366</v>
      </c>
      <c r="C34" s="210">
        <v>6</v>
      </c>
      <c r="D34" s="247">
        <v>6</v>
      </c>
      <c r="E34" s="244"/>
      <c r="F34" s="210"/>
      <c r="G34" s="210"/>
      <c r="H34" s="255"/>
      <c r="I34" s="244"/>
      <c r="J34" s="210"/>
      <c r="K34" s="210"/>
      <c r="L34" s="255"/>
      <c r="M34" s="244">
        <v>3</v>
      </c>
      <c r="N34" s="210"/>
      <c r="O34" s="210">
        <v>3</v>
      </c>
      <c r="P34" s="255"/>
      <c r="Q34" s="244"/>
      <c r="R34" s="210"/>
      <c r="S34" s="210"/>
      <c r="T34" s="255"/>
      <c r="U34" s="244"/>
      <c r="V34" s="210"/>
      <c r="W34" s="210"/>
      <c r="X34" s="255"/>
      <c r="Y34" s="262"/>
    </row>
    <row r="35" spans="1:25" ht="16.5" customHeight="1">
      <c r="A35" s="517"/>
      <c r="B35" s="342" t="s">
        <v>367</v>
      </c>
      <c r="C35" s="210">
        <v>6</v>
      </c>
      <c r="D35" s="247">
        <v>6</v>
      </c>
      <c r="E35" s="244"/>
      <c r="F35" s="210"/>
      <c r="G35" s="210"/>
      <c r="H35" s="255"/>
      <c r="I35" s="244"/>
      <c r="J35" s="210"/>
      <c r="K35" s="210"/>
      <c r="L35" s="255"/>
      <c r="M35" s="244">
        <v>3</v>
      </c>
      <c r="N35" s="210"/>
      <c r="O35" s="210">
        <v>3</v>
      </c>
      <c r="P35" s="255"/>
      <c r="Q35" s="244"/>
      <c r="R35" s="210"/>
      <c r="S35" s="210"/>
      <c r="T35" s="255"/>
      <c r="U35" s="244"/>
      <c r="V35" s="210"/>
      <c r="W35" s="210"/>
      <c r="X35" s="255"/>
      <c r="Y35" s="262"/>
    </row>
    <row r="36" spans="1:25" ht="16.5" customHeight="1">
      <c r="A36" s="517"/>
      <c r="B36" s="342" t="s">
        <v>368</v>
      </c>
      <c r="C36" s="210">
        <v>3</v>
      </c>
      <c r="D36" s="247">
        <v>3</v>
      </c>
      <c r="E36" s="244"/>
      <c r="F36" s="210"/>
      <c r="G36" s="210"/>
      <c r="H36" s="255"/>
      <c r="I36" s="244"/>
      <c r="J36" s="210"/>
      <c r="K36" s="210"/>
      <c r="L36" s="255"/>
      <c r="M36" s="244">
        <v>3</v>
      </c>
      <c r="N36" s="210"/>
      <c r="O36" s="245"/>
      <c r="P36" s="255"/>
      <c r="Q36" s="244"/>
      <c r="R36" s="210"/>
      <c r="S36" s="210"/>
      <c r="T36" s="255"/>
      <c r="U36" s="244"/>
      <c r="V36" s="210"/>
      <c r="W36" s="210"/>
      <c r="X36" s="255"/>
      <c r="Y36" s="262"/>
    </row>
    <row r="37" spans="1:25" ht="16.5" customHeight="1">
      <c r="A37" s="517"/>
      <c r="B37" s="342" t="s">
        <v>369</v>
      </c>
      <c r="C37" s="210">
        <v>3</v>
      </c>
      <c r="D37" s="247">
        <v>3</v>
      </c>
      <c r="E37" s="244"/>
      <c r="F37" s="210"/>
      <c r="G37" s="210"/>
      <c r="H37" s="255"/>
      <c r="I37" s="244"/>
      <c r="J37" s="210"/>
      <c r="K37" s="210"/>
      <c r="L37" s="255"/>
      <c r="M37" s="274"/>
      <c r="N37" s="210"/>
      <c r="O37" s="210">
        <v>3</v>
      </c>
      <c r="P37" s="255"/>
      <c r="Q37" s="244"/>
      <c r="R37" s="210"/>
      <c r="S37" s="210"/>
      <c r="T37" s="255"/>
      <c r="U37" s="244"/>
      <c r="V37" s="210"/>
      <c r="W37" s="210"/>
      <c r="X37" s="255"/>
      <c r="Y37" s="262"/>
    </row>
    <row r="38" spans="1:25" ht="16.5" customHeight="1">
      <c r="A38" s="517"/>
      <c r="B38" s="342" t="s">
        <v>370</v>
      </c>
      <c r="C38" s="210">
        <v>6</v>
      </c>
      <c r="D38" s="247">
        <v>6</v>
      </c>
      <c r="E38" s="244"/>
      <c r="F38" s="210"/>
      <c r="G38" s="210"/>
      <c r="H38" s="255"/>
      <c r="I38" s="244"/>
      <c r="J38" s="210"/>
      <c r="K38" s="210"/>
      <c r="L38" s="255"/>
      <c r="M38" s="244"/>
      <c r="N38" s="210"/>
      <c r="O38" s="210"/>
      <c r="P38" s="255"/>
      <c r="Q38" s="244">
        <v>3</v>
      </c>
      <c r="R38" s="210"/>
      <c r="S38" s="210">
        <v>3</v>
      </c>
      <c r="T38" s="255"/>
      <c r="U38" s="244"/>
      <c r="V38" s="210"/>
      <c r="W38" s="210"/>
      <c r="X38" s="255"/>
      <c r="Y38" s="262"/>
    </row>
    <row r="39" spans="1:25" ht="16.5" customHeight="1">
      <c r="A39" s="517"/>
      <c r="B39" s="342" t="s">
        <v>371</v>
      </c>
      <c r="C39" s="210">
        <v>6</v>
      </c>
      <c r="D39" s="247">
        <v>6</v>
      </c>
      <c r="E39" s="244"/>
      <c r="F39" s="210"/>
      <c r="G39" s="210"/>
      <c r="H39" s="255"/>
      <c r="I39" s="244"/>
      <c r="J39" s="210"/>
      <c r="K39" s="210"/>
      <c r="L39" s="255"/>
      <c r="M39" s="244"/>
      <c r="N39" s="210"/>
      <c r="O39" s="210"/>
      <c r="P39" s="255"/>
      <c r="Q39" s="244">
        <v>3</v>
      </c>
      <c r="R39" s="210"/>
      <c r="S39" s="210">
        <v>3</v>
      </c>
      <c r="T39" s="255"/>
      <c r="U39" s="244"/>
      <c r="V39" s="210"/>
      <c r="W39" s="210"/>
      <c r="X39" s="255"/>
      <c r="Y39" s="262"/>
    </row>
    <row r="40" spans="1:25" ht="16.5" customHeight="1">
      <c r="A40" s="517"/>
      <c r="B40" s="342" t="s">
        <v>372</v>
      </c>
      <c r="C40" s="210">
        <v>3</v>
      </c>
      <c r="D40" s="247">
        <v>3</v>
      </c>
      <c r="E40" s="244"/>
      <c r="F40" s="210"/>
      <c r="G40" s="210"/>
      <c r="H40" s="255"/>
      <c r="I40" s="244"/>
      <c r="J40" s="210"/>
      <c r="K40" s="210"/>
      <c r="L40" s="255"/>
      <c r="M40" s="244"/>
      <c r="N40" s="210"/>
      <c r="O40" s="210"/>
      <c r="P40" s="255"/>
      <c r="Q40" s="244">
        <v>3</v>
      </c>
      <c r="R40" s="210"/>
      <c r="S40" s="210"/>
      <c r="T40" s="255"/>
      <c r="U40" s="244"/>
      <c r="V40" s="210"/>
      <c r="W40" s="210"/>
      <c r="X40" s="255"/>
      <c r="Y40" s="262"/>
    </row>
    <row r="41" spans="1:25" ht="16.5" customHeight="1">
      <c r="A41" s="517"/>
      <c r="B41" s="342" t="s">
        <v>373</v>
      </c>
      <c r="C41" s="210">
        <v>3</v>
      </c>
      <c r="D41" s="247">
        <v>3</v>
      </c>
      <c r="E41" s="244"/>
      <c r="F41" s="210"/>
      <c r="G41" s="210"/>
      <c r="H41" s="255"/>
      <c r="I41" s="244"/>
      <c r="J41" s="210"/>
      <c r="K41" s="210"/>
      <c r="L41" s="255"/>
      <c r="M41" s="244"/>
      <c r="N41" s="210"/>
      <c r="O41" s="210"/>
      <c r="P41" s="255"/>
      <c r="Q41" s="244"/>
      <c r="R41" s="210"/>
      <c r="S41" s="210">
        <v>3</v>
      </c>
      <c r="T41" s="255"/>
      <c r="U41" s="244"/>
      <c r="V41" s="210"/>
      <c r="W41" s="210"/>
      <c r="X41" s="255"/>
      <c r="Y41" s="262"/>
    </row>
    <row r="42" spans="1:25" ht="16.5" customHeight="1">
      <c r="A42" s="517"/>
      <c r="B42" s="246"/>
      <c r="C42" s="210"/>
      <c r="D42" s="247"/>
      <c r="E42" s="244"/>
      <c r="F42" s="210"/>
      <c r="G42" s="210"/>
      <c r="H42" s="255"/>
      <c r="I42" s="244"/>
      <c r="J42" s="210"/>
      <c r="K42" s="210"/>
      <c r="L42" s="255"/>
      <c r="M42" s="244"/>
      <c r="N42" s="210"/>
      <c r="O42" s="210"/>
      <c r="P42" s="255"/>
      <c r="Q42" s="244"/>
      <c r="R42" s="210"/>
      <c r="S42" s="210"/>
      <c r="T42" s="255"/>
      <c r="U42" s="244"/>
      <c r="V42" s="210"/>
      <c r="W42" s="210"/>
      <c r="X42" s="255"/>
      <c r="Y42" s="262"/>
    </row>
    <row r="43" spans="1:25" ht="16.5" customHeight="1">
      <c r="A43" s="517"/>
      <c r="B43" s="246"/>
      <c r="C43" s="210"/>
      <c r="D43" s="247"/>
      <c r="E43" s="244"/>
      <c r="F43" s="210"/>
      <c r="G43" s="210"/>
      <c r="H43" s="255"/>
      <c r="I43" s="244"/>
      <c r="J43" s="210"/>
      <c r="K43" s="210"/>
      <c r="L43" s="255"/>
      <c r="M43" s="244"/>
      <c r="N43" s="210"/>
      <c r="O43" s="210"/>
      <c r="P43" s="255"/>
      <c r="Q43" s="244"/>
      <c r="R43" s="210"/>
      <c r="S43" s="210"/>
      <c r="T43" s="255"/>
      <c r="U43" s="244"/>
      <c r="V43" s="210"/>
      <c r="W43" s="210"/>
      <c r="X43" s="255"/>
      <c r="Y43" s="262"/>
    </row>
    <row r="44" spans="1:25" ht="16.5" customHeight="1">
      <c r="A44" s="517"/>
      <c r="B44" s="246"/>
      <c r="C44" s="210"/>
      <c r="D44" s="247"/>
      <c r="E44" s="244"/>
      <c r="F44" s="210"/>
      <c r="G44" s="210"/>
      <c r="H44" s="255"/>
      <c r="I44" s="244"/>
      <c r="J44" s="210"/>
      <c r="K44" s="210"/>
      <c r="L44" s="255"/>
      <c r="M44" s="244"/>
      <c r="N44" s="210"/>
      <c r="O44" s="210"/>
      <c r="P44" s="255"/>
      <c r="Q44" s="244"/>
      <c r="R44" s="210"/>
      <c r="S44" s="210"/>
      <c r="T44" s="255"/>
      <c r="U44" s="244"/>
      <c r="V44" s="210"/>
      <c r="W44" s="210"/>
      <c r="X44" s="255"/>
      <c r="Y44" s="262"/>
    </row>
    <row r="45" spans="1:25" ht="16.5" customHeight="1">
      <c r="A45" s="517"/>
      <c r="B45" s="246"/>
      <c r="C45" s="210"/>
      <c r="D45" s="247"/>
      <c r="E45" s="244"/>
      <c r="F45" s="210"/>
      <c r="G45" s="210"/>
      <c r="H45" s="255"/>
      <c r="I45" s="244"/>
      <c r="J45" s="210"/>
      <c r="K45" s="210"/>
      <c r="L45" s="255"/>
      <c r="M45" s="244"/>
      <c r="N45" s="210"/>
      <c r="O45" s="210"/>
      <c r="P45" s="255"/>
      <c r="Q45" s="244"/>
      <c r="R45" s="210"/>
      <c r="S45" s="210"/>
      <c r="T45" s="255"/>
      <c r="U45" s="244"/>
      <c r="V45" s="210"/>
      <c r="W45" s="210"/>
      <c r="X45" s="255"/>
      <c r="Y45" s="262"/>
    </row>
    <row r="46" spans="1:25" ht="16.5" customHeight="1" thickBot="1">
      <c r="A46" s="517"/>
      <c r="B46" s="277"/>
      <c r="C46" s="240"/>
      <c r="D46" s="248"/>
      <c r="E46" s="269"/>
      <c r="F46" s="240"/>
      <c r="G46" s="240"/>
      <c r="H46" s="268"/>
      <c r="I46" s="269"/>
      <c r="J46" s="240"/>
      <c r="K46" s="240"/>
      <c r="L46" s="268"/>
      <c r="M46" s="269"/>
      <c r="N46" s="240"/>
      <c r="O46" s="240"/>
      <c r="P46" s="268"/>
      <c r="Q46" s="269"/>
      <c r="R46" s="240"/>
      <c r="S46" s="240"/>
      <c r="T46" s="268"/>
      <c r="U46" s="269"/>
      <c r="V46" s="240"/>
      <c r="W46" s="240"/>
      <c r="X46" s="268"/>
      <c r="Y46" s="278"/>
    </row>
    <row r="47" spans="1:25" ht="17.25" customHeight="1" thickBot="1">
      <c r="A47" s="518"/>
      <c r="B47" s="343" t="s">
        <v>354</v>
      </c>
      <c r="C47" s="241">
        <f>SUM(C24:C41)</f>
        <v>78</v>
      </c>
      <c r="D47" s="270">
        <f>SUM(D24:D41)</f>
        <v>78</v>
      </c>
      <c r="E47" s="271">
        <f>SUM(E24:E41)</f>
        <v>8</v>
      </c>
      <c r="F47" s="241"/>
      <c r="G47" s="241">
        <f>SUM(G24:G41)</f>
        <v>10</v>
      </c>
      <c r="H47" s="242"/>
      <c r="I47" s="271">
        <f>SUM(I24:I41)</f>
        <v>12</v>
      </c>
      <c r="J47" s="241"/>
      <c r="K47" s="241">
        <f>SUM(K24:K41)</f>
        <v>12</v>
      </c>
      <c r="L47" s="242"/>
      <c r="M47" s="271">
        <f>SUM(M24:M41)</f>
        <v>9</v>
      </c>
      <c r="N47" s="241"/>
      <c r="O47" s="241">
        <f>SUM(O24:O41)</f>
        <v>9</v>
      </c>
      <c r="P47" s="242"/>
      <c r="Q47" s="271">
        <f>SUM(Q24:Q41)</f>
        <v>9</v>
      </c>
      <c r="R47" s="241"/>
      <c r="S47" s="241">
        <f>SUM(S24:S41)</f>
        <v>9</v>
      </c>
      <c r="T47" s="242"/>
      <c r="U47" s="271"/>
      <c r="V47" s="241"/>
      <c r="W47" s="241"/>
      <c r="X47" s="242"/>
      <c r="Y47" s="272"/>
    </row>
    <row r="48" spans="1:25" ht="12.75">
      <c r="A48" s="212"/>
      <c r="B48" s="215"/>
      <c r="C48" s="213"/>
      <c r="D48" s="219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26"/>
    </row>
    <row r="49" spans="1:25" ht="12.75">
      <c r="A49" s="212"/>
      <c r="B49" s="215"/>
      <c r="C49" s="213"/>
      <c r="D49" s="219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26"/>
    </row>
    <row r="50" spans="1:25" ht="12.75">
      <c r="A50" s="212"/>
      <c r="B50" s="215"/>
      <c r="C50" s="213"/>
      <c r="D50" s="219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26"/>
    </row>
    <row r="51" spans="1:25" ht="12.75">
      <c r="A51" s="212"/>
      <c r="B51" s="215"/>
      <c r="C51" s="213"/>
      <c r="D51" s="219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26"/>
    </row>
    <row r="52" spans="1:25" ht="12.75">
      <c r="A52" s="212"/>
      <c r="B52" s="215"/>
      <c r="C52" s="213"/>
      <c r="D52" s="219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26"/>
    </row>
    <row r="53" spans="1:25" ht="12.75">
      <c r="A53" s="212"/>
      <c r="B53" s="215"/>
      <c r="C53" s="213"/>
      <c r="D53" s="219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26"/>
    </row>
    <row r="54" spans="1:25" ht="12.75">
      <c r="A54" s="212"/>
      <c r="B54" s="215"/>
      <c r="C54" s="213"/>
      <c r="D54" s="219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26"/>
    </row>
    <row r="55" spans="1:25" ht="12.75">
      <c r="A55" s="212"/>
      <c r="B55" s="215"/>
      <c r="C55" s="213"/>
      <c r="D55" s="219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26"/>
    </row>
    <row r="56" spans="1:25" ht="24" customHeight="1" thickBot="1">
      <c r="A56" s="489" t="s">
        <v>374</v>
      </c>
      <c r="B56" s="489"/>
      <c r="C56" s="489"/>
      <c r="D56" s="489"/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89"/>
      <c r="P56" s="489"/>
      <c r="Q56" s="489"/>
      <c r="R56" s="489"/>
      <c r="S56" s="489"/>
      <c r="T56" s="489"/>
      <c r="U56" s="489"/>
      <c r="V56" s="489"/>
      <c r="W56" s="489"/>
      <c r="X56" s="489"/>
      <c r="Y56" s="489"/>
    </row>
    <row r="57" spans="1:25" ht="13.5" thickBot="1">
      <c r="A57" s="519" t="s">
        <v>375</v>
      </c>
      <c r="B57" s="510" t="s">
        <v>317</v>
      </c>
      <c r="C57" s="486" t="s">
        <v>318</v>
      </c>
      <c r="D57" s="506" t="s">
        <v>319</v>
      </c>
      <c r="E57" s="495" t="s">
        <v>376</v>
      </c>
      <c r="F57" s="496"/>
      <c r="G57" s="496"/>
      <c r="H57" s="496"/>
      <c r="I57" s="496"/>
      <c r="J57" s="496"/>
      <c r="K57" s="496"/>
      <c r="L57" s="496"/>
      <c r="M57" s="496"/>
      <c r="N57" s="496"/>
      <c r="O57" s="496"/>
      <c r="P57" s="496"/>
      <c r="Q57" s="496"/>
      <c r="R57" s="496"/>
      <c r="S57" s="496"/>
      <c r="T57" s="496"/>
      <c r="U57" s="496"/>
      <c r="V57" s="496"/>
      <c r="W57" s="496"/>
      <c r="X57" s="497"/>
      <c r="Y57" s="498" t="s">
        <v>377</v>
      </c>
    </row>
    <row r="58" spans="1:25" ht="12.75">
      <c r="A58" s="520"/>
      <c r="B58" s="511"/>
      <c r="C58" s="513"/>
      <c r="D58" s="507"/>
      <c r="E58" s="486" t="s">
        <v>378</v>
      </c>
      <c r="F58" s="487"/>
      <c r="G58" s="487"/>
      <c r="H58" s="488"/>
      <c r="I58" s="486" t="s">
        <v>323</v>
      </c>
      <c r="J58" s="487"/>
      <c r="K58" s="487"/>
      <c r="L58" s="488"/>
      <c r="M58" s="486" t="s">
        <v>324</v>
      </c>
      <c r="N58" s="487"/>
      <c r="O58" s="487"/>
      <c r="P58" s="488"/>
      <c r="Q58" s="486" t="s">
        <v>379</v>
      </c>
      <c r="R58" s="487"/>
      <c r="S58" s="487"/>
      <c r="T58" s="488"/>
      <c r="U58" s="486" t="s">
        <v>380</v>
      </c>
      <c r="V58" s="487"/>
      <c r="W58" s="487"/>
      <c r="X58" s="488"/>
      <c r="Y58" s="499"/>
    </row>
    <row r="59" spans="1:25" ht="13.5">
      <c r="A59" s="520"/>
      <c r="B59" s="511"/>
      <c r="C59" s="513"/>
      <c r="D59" s="507"/>
      <c r="E59" s="483" t="s">
        <v>327</v>
      </c>
      <c r="F59" s="484"/>
      <c r="G59" s="484" t="s">
        <v>328</v>
      </c>
      <c r="H59" s="485"/>
      <c r="I59" s="483" t="s">
        <v>327</v>
      </c>
      <c r="J59" s="484"/>
      <c r="K59" s="484" t="s">
        <v>328</v>
      </c>
      <c r="L59" s="485"/>
      <c r="M59" s="483" t="s">
        <v>327</v>
      </c>
      <c r="N59" s="484"/>
      <c r="O59" s="484" t="s">
        <v>328</v>
      </c>
      <c r="P59" s="485"/>
      <c r="Q59" s="483" t="s">
        <v>329</v>
      </c>
      <c r="R59" s="484"/>
      <c r="S59" s="484" t="s">
        <v>330</v>
      </c>
      <c r="T59" s="485"/>
      <c r="U59" s="483" t="s">
        <v>329</v>
      </c>
      <c r="V59" s="484"/>
      <c r="W59" s="484" t="s">
        <v>330</v>
      </c>
      <c r="X59" s="485"/>
      <c r="Y59" s="499"/>
    </row>
    <row r="60" spans="1:25" ht="23.25" thickBot="1">
      <c r="A60" s="521"/>
      <c r="B60" s="512"/>
      <c r="C60" s="514"/>
      <c r="D60" s="508"/>
      <c r="E60" s="336" t="s">
        <v>331</v>
      </c>
      <c r="F60" s="337" t="s">
        <v>332</v>
      </c>
      <c r="G60" s="337" t="s">
        <v>331</v>
      </c>
      <c r="H60" s="338" t="s">
        <v>332</v>
      </c>
      <c r="I60" s="336" t="s">
        <v>331</v>
      </c>
      <c r="J60" s="337" t="s">
        <v>332</v>
      </c>
      <c r="K60" s="337" t="s">
        <v>331</v>
      </c>
      <c r="L60" s="338" t="s">
        <v>332</v>
      </c>
      <c r="M60" s="336" t="s">
        <v>331</v>
      </c>
      <c r="N60" s="337" t="s">
        <v>332</v>
      </c>
      <c r="O60" s="337" t="s">
        <v>331</v>
      </c>
      <c r="P60" s="338" t="s">
        <v>332</v>
      </c>
      <c r="Q60" s="336" t="s">
        <v>331</v>
      </c>
      <c r="R60" s="337" t="s">
        <v>332</v>
      </c>
      <c r="S60" s="337" t="s">
        <v>331</v>
      </c>
      <c r="T60" s="338" t="s">
        <v>332</v>
      </c>
      <c r="U60" s="336" t="s">
        <v>331</v>
      </c>
      <c r="V60" s="337" t="s">
        <v>332</v>
      </c>
      <c r="W60" s="337" t="s">
        <v>331</v>
      </c>
      <c r="X60" s="338" t="s">
        <v>332</v>
      </c>
      <c r="Y60" s="505"/>
    </row>
    <row r="61" spans="1:26" s="232" customFormat="1" ht="16.5" customHeight="1">
      <c r="A61" s="480" t="s">
        <v>429</v>
      </c>
      <c r="B61" s="354" t="s">
        <v>381</v>
      </c>
      <c r="C61" s="286">
        <v>3</v>
      </c>
      <c r="D61" s="287">
        <v>3</v>
      </c>
      <c r="E61" s="286"/>
      <c r="F61" s="283"/>
      <c r="G61" s="283"/>
      <c r="H61" s="287"/>
      <c r="I61" s="286"/>
      <c r="J61" s="283"/>
      <c r="K61" s="283"/>
      <c r="L61" s="292"/>
      <c r="M61" s="294"/>
      <c r="N61" s="283"/>
      <c r="O61" s="284"/>
      <c r="P61" s="287"/>
      <c r="Q61" s="286">
        <v>3</v>
      </c>
      <c r="R61" s="283"/>
      <c r="S61" s="283"/>
      <c r="T61" s="287"/>
      <c r="U61" s="286"/>
      <c r="V61" s="285"/>
      <c r="W61" s="285"/>
      <c r="X61" s="299"/>
      <c r="Y61" s="261"/>
      <c r="Z61" s="231"/>
    </row>
    <row r="62" spans="1:26" s="232" customFormat="1" ht="16.5" customHeight="1">
      <c r="A62" s="481"/>
      <c r="B62" s="355" t="s">
        <v>382</v>
      </c>
      <c r="C62" s="288">
        <v>3</v>
      </c>
      <c r="D62" s="289">
        <v>3</v>
      </c>
      <c r="E62" s="288"/>
      <c r="F62" s="223"/>
      <c r="G62" s="223"/>
      <c r="H62" s="289"/>
      <c r="I62" s="288"/>
      <c r="J62" s="223"/>
      <c r="K62" s="223"/>
      <c r="L62" s="289"/>
      <c r="M62" s="295"/>
      <c r="N62" s="223"/>
      <c r="O62" s="223">
        <v>3</v>
      </c>
      <c r="P62" s="289"/>
      <c r="Q62" s="288"/>
      <c r="R62" s="223"/>
      <c r="S62" s="223"/>
      <c r="T62" s="289"/>
      <c r="U62" s="288"/>
      <c r="V62" s="229"/>
      <c r="W62" s="229"/>
      <c r="X62" s="300"/>
      <c r="Y62" s="298"/>
      <c r="Z62" s="231"/>
    </row>
    <row r="63" spans="1:26" s="232" customFormat="1" ht="16.5" customHeight="1">
      <c r="A63" s="481"/>
      <c r="B63" s="355" t="s">
        <v>383</v>
      </c>
      <c r="C63" s="288">
        <v>3</v>
      </c>
      <c r="D63" s="289">
        <v>3</v>
      </c>
      <c r="E63" s="288"/>
      <c r="F63" s="223"/>
      <c r="G63" s="233"/>
      <c r="H63" s="289"/>
      <c r="I63" s="288"/>
      <c r="J63" s="223"/>
      <c r="K63" s="223">
        <v>3</v>
      </c>
      <c r="L63" s="293"/>
      <c r="M63" s="288"/>
      <c r="N63" s="223"/>
      <c r="O63" s="224"/>
      <c r="P63" s="289"/>
      <c r="Q63" s="288"/>
      <c r="R63" s="223"/>
      <c r="S63" s="223"/>
      <c r="T63" s="289"/>
      <c r="U63" s="288"/>
      <c r="V63" s="229"/>
      <c r="W63" s="229"/>
      <c r="X63" s="300"/>
      <c r="Y63" s="298"/>
      <c r="Z63" s="231"/>
    </row>
    <row r="64" spans="1:25" s="232" customFormat="1" ht="16.5" customHeight="1">
      <c r="A64" s="481"/>
      <c r="B64" s="355" t="s">
        <v>384</v>
      </c>
      <c r="C64" s="288">
        <v>4</v>
      </c>
      <c r="D64" s="289">
        <v>4</v>
      </c>
      <c r="E64" s="288"/>
      <c r="F64" s="223"/>
      <c r="G64" s="223"/>
      <c r="H64" s="289"/>
      <c r="I64" s="288"/>
      <c r="J64" s="223"/>
      <c r="K64" s="223"/>
      <c r="L64" s="289"/>
      <c r="M64" s="288"/>
      <c r="N64" s="223"/>
      <c r="O64" s="224"/>
      <c r="P64" s="289"/>
      <c r="Q64" s="288">
        <v>2</v>
      </c>
      <c r="R64" s="223"/>
      <c r="S64" s="223">
        <v>2</v>
      </c>
      <c r="T64" s="289"/>
      <c r="U64" s="288"/>
      <c r="V64" s="229"/>
      <c r="W64" s="229"/>
      <c r="X64" s="300"/>
      <c r="Y64" s="298"/>
    </row>
    <row r="65" spans="1:26" s="232" customFormat="1" ht="14.25">
      <c r="A65" s="481"/>
      <c r="B65" s="355" t="s">
        <v>385</v>
      </c>
      <c r="C65" s="288">
        <v>3</v>
      </c>
      <c r="D65" s="289">
        <v>3</v>
      </c>
      <c r="E65" s="288"/>
      <c r="F65" s="223"/>
      <c r="G65" s="223"/>
      <c r="H65" s="289"/>
      <c r="I65" s="288"/>
      <c r="J65" s="223"/>
      <c r="K65" s="223"/>
      <c r="L65" s="289"/>
      <c r="M65" s="288"/>
      <c r="N65" s="223"/>
      <c r="O65" s="233"/>
      <c r="P65" s="289"/>
      <c r="Q65" s="296"/>
      <c r="R65" s="223"/>
      <c r="S65" s="224"/>
      <c r="T65" s="289"/>
      <c r="U65" s="344"/>
      <c r="V65" s="229"/>
      <c r="W65" s="229">
        <v>3</v>
      </c>
      <c r="X65" s="345"/>
      <c r="Y65" s="250"/>
      <c r="Z65" s="231"/>
    </row>
    <row r="66" spans="1:25" s="232" customFormat="1" ht="16.5" customHeight="1">
      <c r="A66" s="481"/>
      <c r="B66" s="355" t="s">
        <v>386</v>
      </c>
      <c r="C66" s="288">
        <v>3</v>
      </c>
      <c r="D66" s="289">
        <v>3</v>
      </c>
      <c r="E66" s="288"/>
      <c r="F66" s="223"/>
      <c r="G66" s="223"/>
      <c r="H66" s="289"/>
      <c r="I66" s="288"/>
      <c r="J66" s="223"/>
      <c r="K66" s="223"/>
      <c r="L66" s="289"/>
      <c r="M66" s="288"/>
      <c r="N66" s="223"/>
      <c r="O66" s="233"/>
      <c r="P66" s="289"/>
      <c r="Q66" s="296"/>
      <c r="R66" s="223"/>
      <c r="S66" s="224"/>
      <c r="T66" s="289"/>
      <c r="U66" s="288">
        <v>3</v>
      </c>
      <c r="V66" s="229"/>
      <c r="W66" s="229"/>
      <c r="X66" s="300"/>
      <c r="Y66" s="298"/>
    </row>
    <row r="67" spans="1:26" s="232" customFormat="1" ht="16.5" customHeight="1">
      <c r="A67" s="481"/>
      <c r="B67" s="355" t="s">
        <v>387</v>
      </c>
      <c r="C67" s="288">
        <v>3</v>
      </c>
      <c r="D67" s="289">
        <v>3</v>
      </c>
      <c r="E67" s="288"/>
      <c r="F67" s="223"/>
      <c r="G67" s="223"/>
      <c r="H67" s="289"/>
      <c r="I67" s="288"/>
      <c r="J67" s="223"/>
      <c r="K67" s="223"/>
      <c r="L67" s="289"/>
      <c r="M67" s="288"/>
      <c r="N67" s="223"/>
      <c r="O67" s="233"/>
      <c r="P67" s="289"/>
      <c r="Q67" s="296"/>
      <c r="R67" s="223"/>
      <c r="S67" s="224"/>
      <c r="T67" s="289"/>
      <c r="U67" s="288">
        <v>3</v>
      </c>
      <c r="V67" s="229"/>
      <c r="W67" s="229"/>
      <c r="X67" s="300"/>
      <c r="Y67" s="298"/>
      <c r="Z67" s="231"/>
    </row>
    <row r="68" spans="1:26" s="232" customFormat="1" ht="16.5" customHeight="1">
      <c r="A68" s="481"/>
      <c r="B68" s="355" t="s">
        <v>388</v>
      </c>
      <c r="C68" s="288">
        <v>3</v>
      </c>
      <c r="D68" s="289">
        <v>3</v>
      </c>
      <c r="E68" s="288"/>
      <c r="F68" s="223"/>
      <c r="G68" s="223"/>
      <c r="H68" s="289"/>
      <c r="I68" s="288"/>
      <c r="J68" s="223"/>
      <c r="K68" s="223"/>
      <c r="L68" s="289"/>
      <c r="M68" s="288"/>
      <c r="N68" s="223"/>
      <c r="O68" s="233"/>
      <c r="P68" s="289"/>
      <c r="Q68" s="296"/>
      <c r="R68" s="223"/>
      <c r="S68" s="229">
        <v>3</v>
      </c>
      <c r="T68" s="289"/>
      <c r="U68" s="344"/>
      <c r="V68" s="229"/>
      <c r="W68" s="229"/>
      <c r="X68" s="300"/>
      <c r="Y68" s="298"/>
      <c r="Z68" s="231"/>
    </row>
    <row r="69" spans="1:26" s="232" customFormat="1" ht="16.5" customHeight="1">
      <c r="A69" s="481"/>
      <c r="B69" s="355" t="s">
        <v>389</v>
      </c>
      <c r="C69" s="288">
        <v>3</v>
      </c>
      <c r="D69" s="289">
        <v>3</v>
      </c>
      <c r="E69" s="288"/>
      <c r="F69" s="223"/>
      <c r="G69" s="223"/>
      <c r="H69" s="289"/>
      <c r="I69" s="288"/>
      <c r="J69" s="223"/>
      <c r="K69" s="223"/>
      <c r="L69" s="289"/>
      <c r="M69" s="288"/>
      <c r="N69" s="223"/>
      <c r="O69" s="224"/>
      <c r="P69" s="289"/>
      <c r="Q69" s="295"/>
      <c r="R69" s="223"/>
      <c r="S69" s="223"/>
      <c r="T69" s="289"/>
      <c r="U69" s="288">
        <v>3</v>
      </c>
      <c r="V69" s="229"/>
      <c r="W69" s="229"/>
      <c r="X69" s="300"/>
      <c r="Y69" s="298"/>
      <c r="Z69" s="231"/>
    </row>
    <row r="70" spans="1:26" s="232" customFormat="1" ht="15" customHeight="1" thickBot="1">
      <c r="A70" s="482"/>
      <c r="B70" s="359" t="s">
        <v>430</v>
      </c>
      <c r="C70" s="290">
        <v>3</v>
      </c>
      <c r="D70" s="291">
        <v>3</v>
      </c>
      <c r="E70" s="290"/>
      <c r="F70" s="279"/>
      <c r="G70" s="279"/>
      <c r="H70" s="291"/>
      <c r="I70" s="290"/>
      <c r="J70" s="279"/>
      <c r="K70" s="279"/>
      <c r="L70" s="291"/>
      <c r="M70" s="290"/>
      <c r="N70" s="279"/>
      <c r="O70" s="280"/>
      <c r="P70" s="291"/>
      <c r="Q70" s="297"/>
      <c r="R70" s="279"/>
      <c r="S70" s="279"/>
      <c r="T70" s="291"/>
      <c r="U70" s="290"/>
      <c r="V70" s="282"/>
      <c r="W70" s="282">
        <v>3</v>
      </c>
      <c r="X70" s="301"/>
      <c r="Y70" s="349"/>
      <c r="Z70" s="231"/>
    </row>
    <row r="71" spans="1:26" s="232" customFormat="1" ht="14.25">
      <c r="A71" s="480" t="s">
        <v>390</v>
      </c>
      <c r="B71" s="354" t="s">
        <v>391</v>
      </c>
      <c r="C71" s="286">
        <v>3</v>
      </c>
      <c r="D71" s="287">
        <v>3</v>
      </c>
      <c r="E71" s="286"/>
      <c r="F71" s="283"/>
      <c r="G71" s="284"/>
      <c r="H71" s="287"/>
      <c r="I71" s="286"/>
      <c r="J71" s="283"/>
      <c r="K71" s="283"/>
      <c r="L71" s="287"/>
      <c r="M71" s="286"/>
      <c r="N71" s="283"/>
      <c r="O71" s="302"/>
      <c r="P71" s="287"/>
      <c r="Q71" s="346"/>
      <c r="R71" s="283"/>
      <c r="S71" s="283"/>
      <c r="T71" s="287"/>
      <c r="U71" s="350">
        <v>3</v>
      </c>
      <c r="V71" s="303"/>
      <c r="W71" s="303"/>
      <c r="X71" s="308"/>
      <c r="Y71" s="351"/>
      <c r="Z71" s="231"/>
    </row>
    <row r="72" spans="1:26" s="232" customFormat="1" ht="16.5" customHeight="1">
      <c r="A72" s="481"/>
      <c r="B72" s="355" t="s">
        <v>392</v>
      </c>
      <c r="C72" s="288">
        <v>3</v>
      </c>
      <c r="D72" s="289">
        <v>3</v>
      </c>
      <c r="E72" s="288"/>
      <c r="F72" s="223"/>
      <c r="G72" s="223"/>
      <c r="H72" s="289"/>
      <c r="I72" s="288"/>
      <c r="J72" s="223"/>
      <c r="K72" s="224"/>
      <c r="L72" s="289"/>
      <c r="M72" s="288"/>
      <c r="N72" s="223"/>
      <c r="O72" s="223"/>
      <c r="P72" s="289"/>
      <c r="Q72" s="288">
        <v>3</v>
      </c>
      <c r="R72" s="223"/>
      <c r="S72" s="233"/>
      <c r="T72" s="289"/>
      <c r="U72" s="288"/>
      <c r="V72" s="223"/>
      <c r="W72" s="223"/>
      <c r="X72" s="230"/>
      <c r="Y72" s="305"/>
      <c r="Z72" s="231"/>
    </row>
    <row r="73" spans="1:25" s="232" customFormat="1" ht="16.5" customHeight="1">
      <c r="A73" s="481"/>
      <c r="B73" s="355" t="s">
        <v>393</v>
      </c>
      <c r="C73" s="288">
        <v>3</v>
      </c>
      <c r="D73" s="289">
        <v>3</v>
      </c>
      <c r="E73" s="288"/>
      <c r="F73" s="223"/>
      <c r="G73" s="223"/>
      <c r="H73" s="289"/>
      <c r="I73" s="288">
        <v>3</v>
      </c>
      <c r="J73" s="223"/>
      <c r="K73" s="223"/>
      <c r="L73" s="289"/>
      <c r="M73" s="295"/>
      <c r="N73" s="223"/>
      <c r="O73" s="223"/>
      <c r="P73" s="289"/>
      <c r="Q73" s="295"/>
      <c r="R73" s="223"/>
      <c r="S73" s="224"/>
      <c r="T73" s="289"/>
      <c r="U73" s="288"/>
      <c r="V73" s="229"/>
      <c r="W73" s="229"/>
      <c r="X73" s="300"/>
      <c r="Y73" s="306"/>
    </row>
    <row r="74" spans="1:26" s="232" customFormat="1" ht="16.5" customHeight="1">
      <c r="A74" s="481"/>
      <c r="B74" s="355" t="s">
        <v>394</v>
      </c>
      <c r="C74" s="288">
        <v>3</v>
      </c>
      <c r="D74" s="289">
        <v>3</v>
      </c>
      <c r="E74" s="288"/>
      <c r="F74" s="223"/>
      <c r="G74" s="223"/>
      <c r="H74" s="289"/>
      <c r="I74" s="288"/>
      <c r="J74" s="223"/>
      <c r="K74" s="223"/>
      <c r="L74" s="289"/>
      <c r="M74" s="296"/>
      <c r="N74" s="223"/>
      <c r="O74" s="233"/>
      <c r="P74" s="289"/>
      <c r="Q74" s="288"/>
      <c r="R74" s="223"/>
      <c r="S74" s="237"/>
      <c r="T74" s="289"/>
      <c r="U74" s="352">
        <v>3</v>
      </c>
      <c r="V74" s="238"/>
      <c r="W74" s="238"/>
      <c r="X74" s="309"/>
      <c r="Y74" s="298"/>
      <c r="Z74" s="231"/>
    </row>
    <row r="75" spans="1:26" s="232" customFormat="1" ht="16.5" customHeight="1">
      <c r="A75" s="481"/>
      <c r="B75" s="355" t="s">
        <v>395</v>
      </c>
      <c r="C75" s="288">
        <v>3</v>
      </c>
      <c r="D75" s="289">
        <v>3</v>
      </c>
      <c r="E75" s="288"/>
      <c r="F75" s="223"/>
      <c r="G75" s="224"/>
      <c r="H75" s="289"/>
      <c r="I75" s="288"/>
      <c r="J75" s="223"/>
      <c r="K75" s="223"/>
      <c r="L75" s="289"/>
      <c r="M75" s="288"/>
      <c r="N75" s="223"/>
      <c r="O75" s="223"/>
      <c r="P75" s="289"/>
      <c r="Q75" s="295"/>
      <c r="R75" s="233"/>
      <c r="S75" s="233"/>
      <c r="T75" s="289"/>
      <c r="U75" s="288">
        <v>3</v>
      </c>
      <c r="V75" s="223"/>
      <c r="W75" s="223"/>
      <c r="X75" s="230"/>
      <c r="Y75" s="347" t="s">
        <v>396</v>
      </c>
      <c r="Z75" s="231"/>
    </row>
    <row r="76" spans="1:25" s="232" customFormat="1" ht="16.5" customHeight="1">
      <c r="A76" s="481"/>
      <c r="B76" s="355" t="s">
        <v>397</v>
      </c>
      <c r="C76" s="288">
        <v>4</v>
      </c>
      <c r="D76" s="289">
        <v>4</v>
      </c>
      <c r="E76" s="288"/>
      <c r="F76" s="223"/>
      <c r="G76" s="224"/>
      <c r="H76" s="289"/>
      <c r="I76" s="288">
        <v>3</v>
      </c>
      <c r="J76" s="223"/>
      <c r="K76" s="223"/>
      <c r="L76" s="289"/>
      <c r="M76" s="288"/>
      <c r="N76" s="223"/>
      <c r="O76" s="223"/>
      <c r="P76" s="289"/>
      <c r="Q76" s="295"/>
      <c r="R76" s="233"/>
      <c r="S76" s="233"/>
      <c r="T76" s="289"/>
      <c r="U76" s="288"/>
      <c r="V76" s="223"/>
      <c r="W76" s="223"/>
      <c r="X76" s="230"/>
      <c r="Y76" s="347"/>
    </row>
    <row r="77" spans="1:26" s="232" customFormat="1" ht="16.5" customHeight="1">
      <c r="A77" s="481"/>
      <c r="B77" s="358" t="s">
        <v>398</v>
      </c>
      <c r="C77" s="288">
        <v>3</v>
      </c>
      <c r="D77" s="289">
        <v>3</v>
      </c>
      <c r="E77" s="288"/>
      <c r="F77" s="223"/>
      <c r="G77" s="224"/>
      <c r="H77" s="289"/>
      <c r="I77" s="288"/>
      <c r="J77" s="223"/>
      <c r="K77" s="223"/>
      <c r="L77" s="289"/>
      <c r="M77" s="288"/>
      <c r="N77" s="223"/>
      <c r="O77" s="223"/>
      <c r="P77" s="289"/>
      <c r="Q77" s="295"/>
      <c r="R77" s="233"/>
      <c r="S77" s="233"/>
      <c r="T77" s="289"/>
      <c r="U77" s="288">
        <v>3</v>
      </c>
      <c r="V77" s="223"/>
      <c r="W77" s="223"/>
      <c r="X77" s="230"/>
      <c r="Y77" s="347"/>
      <c r="Z77" s="231"/>
    </row>
    <row r="78" spans="1:26" s="232" customFormat="1" ht="16.5" customHeight="1">
      <c r="A78" s="481"/>
      <c r="B78" s="355" t="s">
        <v>399</v>
      </c>
      <c r="C78" s="288">
        <v>3</v>
      </c>
      <c r="D78" s="289">
        <v>3</v>
      </c>
      <c r="E78" s="288"/>
      <c r="F78" s="223"/>
      <c r="G78" s="224"/>
      <c r="H78" s="289"/>
      <c r="I78" s="288"/>
      <c r="J78" s="223"/>
      <c r="K78" s="223"/>
      <c r="L78" s="289"/>
      <c r="M78" s="288"/>
      <c r="N78" s="223"/>
      <c r="O78" s="223"/>
      <c r="P78" s="289"/>
      <c r="Q78" s="295"/>
      <c r="R78" s="223"/>
      <c r="S78" s="223"/>
      <c r="T78" s="289"/>
      <c r="U78" s="288"/>
      <c r="V78" s="229"/>
      <c r="W78" s="223">
        <v>3</v>
      </c>
      <c r="X78" s="300"/>
      <c r="Y78" s="305"/>
      <c r="Z78" s="231"/>
    </row>
    <row r="79" spans="1:26" s="232" customFormat="1" ht="16.5" customHeight="1">
      <c r="A79" s="481"/>
      <c r="B79" s="355" t="s">
        <v>400</v>
      </c>
      <c r="C79" s="288">
        <v>3</v>
      </c>
      <c r="D79" s="289">
        <v>3</v>
      </c>
      <c r="E79" s="288"/>
      <c r="F79" s="223"/>
      <c r="G79" s="224"/>
      <c r="H79" s="289"/>
      <c r="I79" s="288"/>
      <c r="J79" s="223"/>
      <c r="K79" s="223"/>
      <c r="L79" s="289"/>
      <c r="M79" s="288"/>
      <c r="N79" s="223"/>
      <c r="O79" s="223"/>
      <c r="P79" s="289"/>
      <c r="Q79" s="295"/>
      <c r="R79" s="233"/>
      <c r="S79" s="233"/>
      <c r="T79" s="289"/>
      <c r="U79" s="288"/>
      <c r="V79" s="223"/>
      <c r="W79" s="223">
        <v>3</v>
      </c>
      <c r="X79" s="230"/>
      <c r="Y79" s="347" t="s">
        <v>396</v>
      </c>
      <c r="Z79" s="231"/>
    </row>
    <row r="80" spans="1:26" s="232" customFormat="1" ht="16.5" customHeight="1" thickBot="1">
      <c r="A80" s="482"/>
      <c r="B80" s="356" t="s">
        <v>401</v>
      </c>
      <c r="C80" s="290">
        <v>3</v>
      </c>
      <c r="D80" s="291">
        <v>3</v>
      </c>
      <c r="E80" s="290"/>
      <c r="F80" s="279"/>
      <c r="G80" s="280"/>
      <c r="H80" s="291"/>
      <c r="I80" s="290"/>
      <c r="J80" s="279"/>
      <c r="K80" s="279"/>
      <c r="L80" s="291"/>
      <c r="M80" s="290"/>
      <c r="N80" s="279"/>
      <c r="O80" s="279"/>
      <c r="P80" s="291"/>
      <c r="Q80" s="290"/>
      <c r="R80" s="279"/>
      <c r="S80" s="281"/>
      <c r="T80" s="291"/>
      <c r="U80" s="290"/>
      <c r="V80" s="304"/>
      <c r="W80" s="279">
        <v>3</v>
      </c>
      <c r="X80" s="310"/>
      <c r="Y80" s="307"/>
      <c r="Z80" s="231"/>
    </row>
    <row r="81" spans="1:26" s="232" customFormat="1" ht="16.5" customHeight="1">
      <c r="A81" s="480" t="s">
        <v>402</v>
      </c>
      <c r="B81" s="354" t="s">
        <v>403</v>
      </c>
      <c r="C81" s="286">
        <v>3</v>
      </c>
      <c r="D81" s="287">
        <v>3</v>
      </c>
      <c r="E81" s="286"/>
      <c r="F81" s="283"/>
      <c r="G81" s="283"/>
      <c r="H81" s="287"/>
      <c r="I81" s="286"/>
      <c r="J81" s="283"/>
      <c r="K81" s="283">
        <v>3</v>
      </c>
      <c r="L81" s="287"/>
      <c r="M81" s="312"/>
      <c r="N81" s="283"/>
      <c r="O81" s="284"/>
      <c r="P81" s="287"/>
      <c r="Q81" s="286"/>
      <c r="R81" s="283"/>
      <c r="S81" s="283"/>
      <c r="T81" s="287"/>
      <c r="U81" s="286"/>
      <c r="V81" s="311"/>
      <c r="W81" s="311"/>
      <c r="X81" s="317"/>
      <c r="Y81" s="313"/>
      <c r="Z81" s="231"/>
    </row>
    <row r="82" spans="1:25" s="232" customFormat="1" ht="16.5" customHeight="1">
      <c r="A82" s="481"/>
      <c r="B82" s="355" t="s">
        <v>404</v>
      </c>
      <c r="C82" s="288">
        <v>3</v>
      </c>
      <c r="D82" s="289">
        <v>3</v>
      </c>
      <c r="E82" s="288"/>
      <c r="F82" s="223"/>
      <c r="G82" s="223"/>
      <c r="H82" s="289"/>
      <c r="I82" s="288"/>
      <c r="J82" s="223"/>
      <c r="K82" s="223"/>
      <c r="L82" s="289"/>
      <c r="M82" s="288"/>
      <c r="N82" s="223"/>
      <c r="O82" s="233"/>
      <c r="P82" s="289"/>
      <c r="Q82" s="296"/>
      <c r="R82" s="223"/>
      <c r="S82" s="223">
        <v>3</v>
      </c>
      <c r="T82" s="289"/>
      <c r="U82" s="288"/>
      <c r="V82" s="234"/>
      <c r="W82" s="234"/>
      <c r="X82" s="230"/>
      <c r="Y82" s="305"/>
    </row>
    <row r="83" spans="1:26" s="232" customFormat="1" ht="16.5" customHeight="1">
      <c r="A83" s="481"/>
      <c r="B83" s="355" t="s">
        <v>405</v>
      </c>
      <c r="C83" s="288">
        <v>3</v>
      </c>
      <c r="D83" s="289">
        <v>3</v>
      </c>
      <c r="E83" s="288"/>
      <c r="F83" s="223"/>
      <c r="G83" s="223"/>
      <c r="H83" s="289"/>
      <c r="I83" s="288"/>
      <c r="J83" s="223"/>
      <c r="K83" s="223"/>
      <c r="L83" s="289"/>
      <c r="M83" s="288"/>
      <c r="N83" s="223"/>
      <c r="O83" s="233"/>
      <c r="P83" s="289"/>
      <c r="Q83" s="296"/>
      <c r="R83" s="223"/>
      <c r="S83" s="223">
        <v>3</v>
      </c>
      <c r="T83" s="289"/>
      <c r="U83" s="288"/>
      <c r="V83" s="234"/>
      <c r="W83" s="234"/>
      <c r="X83" s="230"/>
      <c r="Y83" s="348" t="s">
        <v>406</v>
      </c>
      <c r="Z83" s="231"/>
    </row>
    <row r="84" spans="1:25" s="232" customFormat="1" ht="16.5" customHeight="1">
      <c r="A84" s="481"/>
      <c r="B84" s="355" t="s">
        <v>407</v>
      </c>
      <c r="C84" s="288">
        <v>3</v>
      </c>
      <c r="D84" s="289">
        <v>3</v>
      </c>
      <c r="E84" s="288"/>
      <c r="F84" s="223"/>
      <c r="G84" s="223"/>
      <c r="H84" s="289"/>
      <c r="I84" s="288"/>
      <c r="J84" s="223"/>
      <c r="K84" s="223"/>
      <c r="L84" s="289"/>
      <c r="M84" s="288"/>
      <c r="N84" s="223"/>
      <c r="O84" s="223"/>
      <c r="P84" s="289"/>
      <c r="Q84" s="288"/>
      <c r="R84" s="223"/>
      <c r="S84" s="223">
        <v>3</v>
      </c>
      <c r="T84" s="289"/>
      <c r="U84" s="288"/>
      <c r="V84" s="234"/>
      <c r="W84" s="234"/>
      <c r="X84" s="230"/>
      <c r="Y84" s="348" t="s">
        <v>406</v>
      </c>
    </row>
    <row r="85" spans="1:26" s="232" customFormat="1" ht="16.5" customHeight="1">
      <c r="A85" s="481"/>
      <c r="B85" s="355" t="s">
        <v>408</v>
      </c>
      <c r="C85" s="288">
        <v>3</v>
      </c>
      <c r="D85" s="289">
        <v>3</v>
      </c>
      <c r="E85" s="288"/>
      <c r="F85" s="223"/>
      <c r="G85" s="223"/>
      <c r="H85" s="289"/>
      <c r="I85" s="288"/>
      <c r="J85" s="223"/>
      <c r="K85" s="223"/>
      <c r="L85" s="289"/>
      <c r="M85" s="288"/>
      <c r="N85" s="223"/>
      <c r="O85" s="223"/>
      <c r="P85" s="289"/>
      <c r="Q85" s="288"/>
      <c r="R85" s="223"/>
      <c r="S85" s="223">
        <v>3</v>
      </c>
      <c r="T85" s="289"/>
      <c r="U85" s="288"/>
      <c r="V85" s="234"/>
      <c r="W85" s="234"/>
      <c r="X85" s="289"/>
      <c r="Y85" s="348" t="s">
        <v>406</v>
      </c>
      <c r="Z85" s="231"/>
    </row>
    <row r="86" spans="1:26" s="232" customFormat="1" ht="16.5" customHeight="1">
      <c r="A86" s="481"/>
      <c r="B86" s="355" t="s">
        <v>409</v>
      </c>
      <c r="C86" s="288">
        <v>3</v>
      </c>
      <c r="D86" s="289">
        <v>3</v>
      </c>
      <c r="E86" s="288"/>
      <c r="F86" s="223"/>
      <c r="G86" s="223"/>
      <c r="H86" s="289"/>
      <c r="I86" s="288"/>
      <c r="J86" s="223"/>
      <c r="K86" s="223"/>
      <c r="L86" s="289"/>
      <c r="M86" s="295"/>
      <c r="N86" s="223"/>
      <c r="O86" s="223"/>
      <c r="P86" s="289"/>
      <c r="Q86" s="288"/>
      <c r="R86" s="223"/>
      <c r="S86" s="224"/>
      <c r="T86" s="289"/>
      <c r="U86" s="288">
        <v>3</v>
      </c>
      <c r="V86" s="223"/>
      <c r="W86" s="223"/>
      <c r="X86" s="230"/>
      <c r="Y86" s="314"/>
      <c r="Z86" s="231"/>
    </row>
    <row r="87" spans="1:26" s="232" customFormat="1" ht="16.5" customHeight="1">
      <c r="A87" s="481"/>
      <c r="B87" s="355" t="s">
        <v>410</v>
      </c>
      <c r="C87" s="288">
        <v>3</v>
      </c>
      <c r="D87" s="289">
        <v>3</v>
      </c>
      <c r="E87" s="288"/>
      <c r="F87" s="223"/>
      <c r="G87" s="223"/>
      <c r="H87" s="289"/>
      <c r="I87" s="288"/>
      <c r="J87" s="223"/>
      <c r="K87" s="223"/>
      <c r="L87" s="289"/>
      <c r="M87" s="288"/>
      <c r="N87" s="223"/>
      <c r="O87" s="233"/>
      <c r="P87" s="289"/>
      <c r="Q87" s="296"/>
      <c r="R87" s="223"/>
      <c r="S87" s="223"/>
      <c r="T87" s="289"/>
      <c r="U87" s="288">
        <v>3</v>
      </c>
      <c r="V87" s="234"/>
      <c r="W87" s="234"/>
      <c r="X87" s="230"/>
      <c r="Y87" s="315"/>
      <c r="Z87" s="231"/>
    </row>
    <row r="88" spans="1:26" s="232" customFormat="1" ht="16.5" customHeight="1" thickBot="1">
      <c r="A88" s="482"/>
      <c r="B88" s="357" t="s">
        <v>411</v>
      </c>
      <c r="C88" s="290">
        <v>3</v>
      </c>
      <c r="D88" s="291">
        <v>3</v>
      </c>
      <c r="E88" s="290"/>
      <c r="F88" s="279"/>
      <c r="G88" s="279"/>
      <c r="H88" s="291"/>
      <c r="I88" s="290"/>
      <c r="J88" s="279"/>
      <c r="K88" s="279"/>
      <c r="L88" s="291"/>
      <c r="M88" s="290"/>
      <c r="N88" s="279"/>
      <c r="O88" s="279"/>
      <c r="P88" s="291"/>
      <c r="Q88" s="297"/>
      <c r="R88" s="279"/>
      <c r="S88" s="279"/>
      <c r="T88" s="291"/>
      <c r="U88" s="290">
        <v>3</v>
      </c>
      <c r="V88" s="281"/>
      <c r="W88" s="281"/>
      <c r="X88" s="310"/>
      <c r="Y88" s="316"/>
      <c r="Z88" s="231"/>
    </row>
    <row r="89" spans="1:26" s="232" customFormat="1" ht="14.25">
      <c r="A89" s="480" t="s">
        <v>412</v>
      </c>
      <c r="B89" s="354" t="s">
        <v>413</v>
      </c>
      <c r="C89" s="286">
        <v>3</v>
      </c>
      <c r="D89" s="287">
        <v>3</v>
      </c>
      <c r="E89" s="286"/>
      <c r="F89" s="283"/>
      <c r="G89" s="283"/>
      <c r="H89" s="287"/>
      <c r="I89" s="286"/>
      <c r="J89" s="283"/>
      <c r="K89" s="283"/>
      <c r="L89" s="287"/>
      <c r="M89" s="312"/>
      <c r="N89" s="283"/>
      <c r="O89" s="283"/>
      <c r="P89" s="287"/>
      <c r="Q89" s="286"/>
      <c r="R89" s="283"/>
      <c r="S89" s="284"/>
      <c r="T89" s="287"/>
      <c r="U89" s="294"/>
      <c r="V89" s="311"/>
      <c r="W89" s="302">
        <v>3</v>
      </c>
      <c r="X89" s="317"/>
      <c r="Y89" s="353"/>
      <c r="Z89" s="231"/>
    </row>
    <row r="90" spans="1:26" s="232" customFormat="1" ht="15" customHeight="1">
      <c r="A90" s="481"/>
      <c r="B90" s="355" t="s">
        <v>414</v>
      </c>
      <c r="C90" s="288">
        <v>3</v>
      </c>
      <c r="D90" s="289">
        <v>3</v>
      </c>
      <c r="E90" s="288"/>
      <c r="F90" s="223"/>
      <c r="G90" s="223"/>
      <c r="H90" s="289"/>
      <c r="I90" s="288"/>
      <c r="J90" s="223"/>
      <c r="K90" s="223"/>
      <c r="L90" s="289"/>
      <c r="M90" s="288"/>
      <c r="N90" s="223"/>
      <c r="O90" s="223"/>
      <c r="P90" s="289"/>
      <c r="Q90" s="295"/>
      <c r="R90" s="223"/>
      <c r="S90" s="223"/>
      <c r="T90" s="289"/>
      <c r="U90" s="288"/>
      <c r="V90" s="223"/>
      <c r="W90" s="223">
        <v>3</v>
      </c>
      <c r="X90" s="230"/>
      <c r="Y90" s="319"/>
      <c r="Z90" s="231"/>
    </row>
    <row r="91" spans="1:26" s="232" customFormat="1" ht="15" customHeight="1">
      <c r="A91" s="481"/>
      <c r="B91" s="355" t="s">
        <v>415</v>
      </c>
      <c r="C91" s="288">
        <v>2</v>
      </c>
      <c r="D91" s="289">
        <v>2</v>
      </c>
      <c r="E91" s="288">
        <v>2</v>
      </c>
      <c r="F91" s="223"/>
      <c r="G91" s="223"/>
      <c r="H91" s="289"/>
      <c r="I91" s="288"/>
      <c r="J91" s="223"/>
      <c r="K91" s="223"/>
      <c r="L91" s="289"/>
      <c r="M91" s="288"/>
      <c r="N91" s="223"/>
      <c r="O91" s="223"/>
      <c r="P91" s="289"/>
      <c r="Q91" s="288"/>
      <c r="R91" s="223"/>
      <c r="S91" s="223"/>
      <c r="T91" s="289"/>
      <c r="U91" s="288"/>
      <c r="V91" s="234"/>
      <c r="W91" s="234"/>
      <c r="X91" s="289"/>
      <c r="Y91" s="320"/>
      <c r="Z91" s="231"/>
    </row>
    <row r="92" spans="1:26" s="232" customFormat="1" ht="15" customHeight="1">
      <c r="A92" s="481"/>
      <c r="B92" s="355" t="s">
        <v>416</v>
      </c>
      <c r="C92" s="288">
        <v>2</v>
      </c>
      <c r="D92" s="289">
        <v>2</v>
      </c>
      <c r="E92" s="288"/>
      <c r="F92" s="223"/>
      <c r="G92" s="223">
        <v>2</v>
      </c>
      <c r="H92" s="289"/>
      <c r="I92" s="295"/>
      <c r="J92" s="223"/>
      <c r="K92" s="223"/>
      <c r="L92" s="289"/>
      <c r="M92" s="288"/>
      <c r="N92" s="223"/>
      <c r="O92" s="223"/>
      <c r="P92" s="289"/>
      <c r="Q92" s="288"/>
      <c r="R92" s="223"/>
      <c r="S92" s="223"/>
      <c r="T92" s="289"/>
      <c r="U92" s="288"/>
      <c r="V92" s="234"/>
      <c r="W92" s="234"/>
      <c r="X92" s="230"/>
      <c r="Y92" s="315"/>
      <c r="Z92" s="231"/>
    </row>
    <row r="93" spans="1:26" s="232" customFormat="1" ht="15" customHeight="1">
      <c r="A93" s="481"/>
      <c r="B93" s="355" t="s">
        <v>417</v>
      </c>
      <c r="C93" s="288">
        <v>2</v>
      </c>
      <c r="D93" s="289">
        <v>2</v>
      </c>
      <c r="E93" s="288"/>
      <c r="F93" s="223"/>
      <c r="G93" s="223"/>
      <c r="H93" s="289"/>
      <c r="I93" s="288">
        <v>2</v>
      </c>
      <c r="J93" s="223"/>
      <c r="K93" s="223"/>
      <c r="L93" s="289"/>
      <c r="M93" s="288"/>
      <c r="N93" s="223"/>
      <c r="O93" s="223"/>
      <c r="P93" s="289"/>
      <c r="Q93" s="288"/>
      <c r="R93" s="223"/>
      <c r="S93" s="223"/>
      <c r="T93" s="289"/>
      <c r="U93" s="288"/>
      <c r="V93" s="234"/>
      <c r="W93" s="234"/>
      <c r="X93" s="230"/>
      <c r="Y93" s="315"/>
      <c r="Z93" s="231"/>
    </row>
    <row r="94" spans="1:26" s="232" customFormat="1" ht="15" customHeight="1">
      <c r="A94" s="481"/>
      <c r="B94" s="355" t="s">
        <v>418</v>
      </c>
      <c r="C94" s="288">
        <v>3</v>
      </c>
      <c r="D94" s="289">
        <v>3</v>
      </c>
      <c r="E94" s="295"/>
      <c r="F94" s="223"/>
      <c r="G94" s="223"/>
      <c r="H94" s="289"/>
      <c r="I94" s="288"/>
      <c r="J94" s="223"/>
      <c r="K94" s="223"/>
      <c r="L94" s="289"/>
      <c r="M94" s="288">
        <v>3</v>
      </c>
      <c r="N94" s="223"/>
      <c r="O94" s="223"/>
      <c r="P94" s="289"/>
      <c r="Q94" s="288"/>
      <c r="R94" s="223"/>
      <c r="S94" s="223"/>
      <c r="T94" s="289"/>
      <c r="U94" s="288"/>
      <c r="V94" s="234"/>
      <c r="W94" s="234"/>
      <c r="X94" s="230"/>
      <c r="Y94" s="315"/>
      <c r="Z94" s="231"/>
    </row>
    <row r="95" spans="1:26" s="232" customFormat="1" ht="15" customHeight="1">
      <c r="A95" s="481"/>
      <c r="B95" s="355" t="s">
        <v>419</v>
      </c>
      <c r="C95" s="288">
        <v>3</v>
      </c>
      <c r="D95" s="289">
        <v>3</v>
      </c>
      <c r="E95" s="318"/>
      <c r="F95" s="223"/>
      <c r="G95" s="233"/>
      <c r="H95" s="289"/>
      <c r="I95" s="288"/>
      <c r="J95" s="223"/>
      <c r="K95" s="223"/>
      <c r="L95" s="289"/>
      <c r="M95" s="288">
        <v>3</v>
      </c>
      <c r="N95" s="223"/>
      <c r="O95" s="223"/>
      <c r="P95" s="289"/>
      <c r="Q95" s="288"/>
      <c r="R95" s="223"/>
      <c r="S95" s="223"/>
      <c r="T95" s="289"/>
      <c r="U95" s="288"/>
      <c r="V95" s="234"/>
      <c r="W95" s="234"/>
      <c r="X95" s="230"/>
      <c r="Y95" s="315"/>
      <c r="Z95" s="231"/>
    </row>
    <row r="96" spans="1:25" s="232" customFormat="1" ht="15" customHeight="1">
      <c r="A96" s="481"/>
      <c r="B96" s="355" t="s">
        <v>420</v>
      </c>
      <c r="C96" s="288">
        <v>3</v>
      </c>
      <c r="D96" s="289">
        <v>3</v>
      </c>
      <c r="E96" s="288"/>
      <c r="F96" s="223"/>
      <c r="G96" s="223"/>
      <c r="H96" s="289"/>
      <c r="I96" s="295"/>
      <c r="J96" s="223"/>
      <c r="K96" s="223"/>
      <c r="L96" s="289"/>
      <c r="M96" s="288">
        <v>3</v>
      </c>
      <c r="N96" s="223"/>
      <c r="O96" s="223"/>
      <c r="P96" s="289"/>
      <c r="Q96" s="288"/>
      <c r="R96" s="223"/>
      <c r="S96" s="223"/>
      <c r="T96" s="289"/>
      <c r="U96" s="288"/>
      <c r="V96" s="234"/>
      <c r="W96" s="234"/>
      <c r="X96" s="230"/>
      <c r="Y96" s="315"/>
    </row>
    <row r="97" spans="1:26" s="232" customFormat="1" ht="15" customHeight="1">
      <c r="A97" s="481"/>
      <c r="B97" s="355" t="s">
        <v>421</v>
      </c>
      <c r="C97" s="288">
        <v>3</v>
      </c>
      <c r="D97" s="289">
        <v>3</v>
      </c>
      <c r="E97" s="288"/>
      <c r="F97" s="223"/>
      <c r="G97" s="233"/>
      <c r="H97" s="289"/>
      <c r="I97" s="288"/>
      <c r="J97" s="223"/>
      <c r="K97" s="223"/>
      <c r="L97" s="289"/>
      <c r="M97" s="288"/>
      <c r="N97" s="223"/>
      <c r="O97" s="223">
        <v>3</v>
      </c>
      <c r="P97" s="289"/>
      <c r="Q97" s="288"/>
      <c r="R97" s="223"/>
      <c r="S97" s="223"/>
      <c r="T97" s="289"/>
      <c r="U97" s="288"/>
      <c r="V97" s="234"/>
      <c r="W97" s="234"/>
      <c r="X97" s="230"/>
      <c r="Y97" s="315"/>
      <c r="Z97" s="231"/>
    </row>
    <row r="98" spans="1:26" s="232" customFormat="1" ht="15" customHeight="1">
      <c r="A98" s="481"/>
      <c r="B98" s="355" t="s">
        <v>422</v>
      </c>
      <c r="C98" s="288">
        <v>3</v>
      </c>
      <c r="D98" s="289">
        <v>3</v>
      </c>
      <c r="E98" s="288"/>
      <c r="F98" s="223"/>
      <c r="G98" s="223"/>
      <c r="H98" s="289"/>
      <c r="I98" s="288"/>
      <c r="J98" s="223"/>
      <c r="K98" s="233"/>
      <c r="L98" s="289"/>
      <c r="M98" s="288"/>
      <c r="N98" s="223"/>
      <c r="O98" s="223">
        <v>3</v>
      </c>
      <c r="P98" s="289"/>
      <c r="Q98" s="288"/>
      <c r="R98" s="223"/>
      <c r="S98" s="223"/>
      <c r="T98" s="289"/>
      <c r="U98" s="288"/>
      <c r="V98" s="234"/>
      <c r="W98" s="234"/>
      <c r="X98" s="230"/>
      <c r="Y98" s="315"/>
      <c r="Z98" s="231"/>
    </row>
    <row r="99" spans="1:26" s="232" customFormat="1" ht="15" customHeight="1">
      <c r="A99" s="481"/>
      <c r="B99" s="355" t="s">
        <v>423</v>
      </c>
      <c r="C99" s="288">
        <v>3</v>
      </c>
      <c r="D99" s="289">
        <v>3</v>
      </c>
      <c r="E99" s="288"/>
      <c r="F99" s="223"/>
      <c r="G99" s="223"/>
      <c r="H99" s="289"/>
      <c r="I99" s="288"/>
      <c r="J99" s="223"/>
      <c r="K99" s="233"/>
      <c r="L99" s="289"/>
      <c r="M99" s="288"/>
      <c r="N99" s="223"/>
      <c r="O99" s="223">
        <v>3</v>
      </c>
      <c r="P99" s="289"/>
      <c r="Q99" s="288"/>
      <c r="R99" s="223"/>
      <c r="S99" s="223"/>
      <c r="T99" s="289"/>
      <c r="U99" s="288"/>
      <c r="V99" s="234"/>
      <c r="W99" s="234"/>
      <c r="X99" s="230"/>
      <c r="Y99" s="315"/>
      <c r="Z99" s="231"/>
    </row>
    <row r="100" spans="1:26" s="232" customFormat="1" ht="15" customHeight="1">
      <c r="A100" s="481"/>
      <c r="B100" s="355" t="s">
        <v>424</v>
      </c>
      <c r="C100" s="288">
        <v>3</v>
      </c>
      <c r="D100" s="289">
        <v>3</v>
      </c>
      <c r="E100" s="288"/>
      <c r="F100" s="223"/>
      <c r="G100" s="223"/>
      <c r="H100" s="289"/>
      <c r="I100" s="295"/>
      <c r="J100" s="223"/>
      <c r="K100" s="233"/>
      <c r="L100" s="289"/>
      <c r="M100" s="288"/>
      <c r="N100" s="223"/>
      <c r="O100" s="223">
        <v>3</v>
      </c>
      <c r="P100" s="289"/>
      <c r="Q100" s="288"/>
      <c r="R100" s="223"/>
      <c r="S100" s="223"/>
      <c r="T100" s="289"/>
      <c r="U100" s="288"/>
      <c r="V100" s="321"/>
      <c r="W100" s="321"/>
      <c r="X100" s="230"/>
      <c r="Y100" s="315"/>
      <c r="Z100" s="231"/>
    </row>
    <row r="101" spans="1:26" s="232" customFormat="1" ht="15" customHeight="1">
      <c r="A101" s="481"/>
      <c r="B101" s="355" t="s">
        <v>425</v>
      </c>
      <c r="C101" s="288">
        <v>3</v>
      </c>
      <c r="D101" s="289">
        <v>3</v>
      </c>
      <c r="E101" s="288"/>
      <c r="F101" s="223"/>
      <c r="G101" s="223"/>
      <c r="H101" s="289"/>
      <c r="I101" s="288"/>
      <c r="J101" s="223"/>
      <c r="K101" s="223"/>
      <c r="L101" s="289"/>
      <c r="M101" s="296"/>
      <c r="N101" s="223"/>
      <c r="O101" s="233"/>
      <c r="P101" s="289"/>
      <c r="Q101" s="288"/>
      <c r="R101" s="223"/>
      <c r="S101" s="223">
        <v>3</v>
      </c>
      <c r="T101" s="289"/>
      <c r="U101" s="288"/>
      <c r="V101" s="233"/>
      <c r="W101" s="233"/>
      <c r="X101" s="322"/>
      <c r="Y101" s="306"/>
      <c r="Z101" s="231"/>
    </row>
    <row r="102" spans="1:26" s="232" customFormat="1" ht="15" customHeight="1">
      <c r="A102" s="481"/>
      <c r="B102" s="355" t="s">
        <v>426</v>
      </c>
      <c r="C102" s="288">
        <v>3</v>
      </c>
      <c r="D102" s="289">
        <v>3</v>
      </c>
      <c r="E102" s="288"/>
      <c r="F102" s="223"/>
      <c r="G102" s="223"/>
      <c r="H102" s="289"/>
      <c r="I102" s="288"/>
      <c r="J102" s="223"/>
      <c r="K102" s="223"/>
      <c r="L102" s="289"/>
      <c r="M102" s="295"/>
      <c r="N102" s="223"/>
      <c r="O102" s="235"/>
      <c r="P102" s="289"/>
      <c r="Q102" s="288"/>
      <c r="R102" s="223"/>
      <c r="S102" s="223"/>
      <c r="T102" s="289"/>
      <c r="U102" s="318"/>
      <c r="V102" s="233"/>
      <c r="W102" s="223">
        <v>3</v>
      </c>
      <c r="X102" s="322"/>
      <c r="Y102" s="306"/>
      <c r="Z102" s="231"/>
    </row>
    <row r="103" spans="1:26" s="232" customFormat="1" ht="17.25" customHeight="1">
      <c r="A103" s="481"/>
      <c r="B103" s="355" t="s">
        <v>427</v>
      </c>
      <c r="C103" s="288">
        <v>3</v>
      </c>
      <c r="D103" s="289">
        <v>3</v>
      </c>
      <c r="E103" s="288"/>
      <c r="F103" s="223"/>
      <c r="G103" s="223"/>
      <c r="H103" s="289"/>
      <c r="I103" s="288"/>
      <c r="J103" s="223"/>
      <c r="K103" s="223"/>
      <c r="L103" s="289"/>
      <c r="M103" s="288"/>
      <c r="N103" s="223"/>
      <c r="O103" s="235"/>
      <c r="P103" s="289"/>
      <c r="Q103" s="295"/>
      <c r="R103" s="223"/>
      <c r="S103" s="223"/>
      <c r="T103" s="289"/>
      <c r="U103" s="288"/>
      <c r="V103" s="233"/>
      <c r="W103" s="223">
        <v>3</v>
      </c>
      <c r="X103" s="322"/>
      <c r="Y103" s="306"/>
      <c r="Z103" s="231"/>
    </row>
    <row r="104" spans="1:25" ht="17.25" customHeight="1" thickBot="1">
      <c r="A104" s="481"/>
      <c r="B104" s="356" t="s">
        <v>428</v>
      </c>
      <c r="C104" s="290">
        <v>2</v>
      </c>
      <c r="D104" s="291">
        <v>2</v>
      </c>
      <c r="E104" s="326"/>
      <c r="F104" s="225"/>
      <c r="G104" s="225"/>
      <c r="H104" s="327"/>
      <c r="I104" s="326"/>
      <c r="J104" s="225"/>
      <c r="K104" s="225"/>
      <c r="L104" s="327"/>
      <c r="M104" s="329"/>
      <c r="N104" s="225"/>
      <c r="O104" s="225"/>
      <c r="P104" s="327"/>
      <c r="Q104" s="326"/>
      <c r="R104" s="225"/>
      <c r="S104" s="330"/>
      <c r="T104" s="327"/>
      <c r="U104" s="326"/>
      <c r="V104" s="330"/>
      <c r="W104" s="225">
        <v>2</v>
      </c>
      <c r="X104" s="331"/>
      <c r="Y104" s="332"/>
    </row>
    <row r="105" spans="1:25" ht="13.5" thickBot="1">
      <c r="A105" s="482"/>
      <c r="B105" s="335"/>
      <c r="C105" s="334">
        <f>SUM(C61:C104)</f>
        <v>130</v>
      </c>
      <c r="D105" s="325">
        <f>SUM(D61:D104)</f>
        <v>130</v>
      </c>
      <c r="E105" s="328">
        <f>SUM(E61:E104)</f>
        <v>2</v>
      </c>
      <c r="F105" s="324"/>
      <c r="G105" s="324">
        <f>SUM(G61:G104)</f>
        <v>2</v>
      </c>
      <c r="H105" s="325"/>
      <c r="I105" s="328">
        <f>SUM(I61:I104)</f>
        <v>8</v>
      </c>
      <c r="J105" s="324"/>
      <c r="K105" s="324">
        <f>SUM(K61:K104)</f>
        <v>6</v>
      </c>
      <c r="L105" s="325"/>
      <c r="M105" s="328">
        <f>SUM(M61:M104)</f>
        <v>9</v>
      </c>
      <c r="N105" s="324"/>
      <c r="O105" s="324">
        <f>SUM(O61:O104)</f>
        <v>15</v>
      </c>
      <c r="P105" s="325"/>
      <c r="Q105" s="328">
        <f>SUM(Q61:Q104)</f>
        <v>8</v>
      </c>
      <c r="R105" s="324"/>
      <c r="S105" s="324">
        <f>SUM(S61:S104)</f>
        <v>20</v>
      </c>
      <c r="T105" s="325"/>
      <c r="U105" s="328">
        <f>SUM(U61:U104)</f>
        <v>30</v>
      </c>
      <c r="V105" s="324"/>
      <c r="W105" s="324">
        <f>SUM(W61:W104)</f>
        <v>29</v>
      </c>
      <c r="X105" s="325"/>
      <c r="Y105" s="333"/>
    </row>
    <row r="106" spans="1:25" ht="12.75">
      <c r="A106" s="208"/>
      <c r="B106" s="323"/>
      <c r="C106" s="323"/>
      <c r="D106" s="323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</row>
    <row r="107" spans="2:25" ht="14.25">
      <c r="B107" s="509" t="s">
        <v>431</v>
      </c>
      <c r="C107" s="509"/>
      <c r="D107" s="509"/>
      <c r="E107" s="509"/>
      <c r="F107" s="509"/>
      <c r="G107" s="509"/>
      <c r="H107" s="509"/>
      <c r="I107" s="509"/>
      <c r="J107" s="509"/>
      <c r="K107" s="509"/>
      <c r="L107" s="509"/>
      <c r="M107" s="509"/>
      <c r="N107" s="509"/>
      <c r="O107" s="509"/>
      <c r="P107" s="509"/>
      <c r="Q107" s="509"/>
      <c r="R107" s="509"/>
      <c r="S107" s="509"/>
      <c r="T107" s="509"/>
      <c r="U107" s="509"/>
      <c r="V107" s="509"/>
      <c r="W107" s="509"/>
      <c r="X107" s="509"/>
      <c r="Y107" s="509"/>
    </row>
    <row r="108" ht="12.75">
      <c r="Y108" s="227"/>
    </row>
    <row r="109" ht="12.75">
      <c r="Y109" s="227"/>
    </row>
    <row r="110" ht="12.75">
      <c r="Y110" s="227"/>
    </row>
    <row r="111" ht="12.75">
      <c r="Y111" s="227"/>
    </row>
    <row r="112" ht="12.75">
      <c r="Y112" s="227"/>
    </row>
    <row r="113" ht="12.75">
      <c r="Y113" s="227"/>
    </row>
    <row r="114" ht="12.75">
      <c r="Y114" s="227"/>
    </row>
    <row r="115" ht="12.75">
      <c r="Y115" s="227"/>
    </row>
    <row r="116" ht="12.75">
      <c r="Y116" s="227"/>
    </row>
    <row r="117" ht="12.75">
      <c r="Y117" s="227"/>
    </row>
    <row r="118" ht="12.75">
      <c r="Y118" s="227"/>
    </row>
    <row r="119" ht="12.75">
      <c r="Y119" s="227"/>
    </row>
    <row r="120" ht="12.75">
      <c r="Y120" s="227"/>
    </row>
    <row r="121" ht="12.75">
      <c r="Y121" s="227"/>
    </row>
    <row r="122" ht="12.75">
      <c r="Y122" s="227"/>
    </row>
    <row r="123" ht="12.75">
      <c r="Y123" s="227"/>
    </row>
    <row r="124" ht="12.75">
      <c r="Y124" s="227"/>
    </row>
    <row r="125" ht="12.75">
      <c r="Y125" s="227"/>
    </row>
    <row r="126" ht="12.75">
      <c r="Y126" s="227"/>
    </row>
    <row r="127" ht="12.75">
      <c r="Y127" s="227"/>
    </row>
    <row r="128" ht="12.75">
      <c r="Y128" s="227"/>
    </row>
    <row r="129" ht="12.75">
      <c r="Y129" s="227"/>
    </row>
    <row r="130" ht="12.75">
      <c r="Y130" s="227"/>
    </row>
    <row r="131" ht="12.75">
      <c r="Y131" s="227"/>
    </row>
    <row r="132" ht="12.75">
      <c r="Y132" s="227"/>
    </row>
    <row r="133" ht="12.75">
      <c r="Y133" s="227"/>
    </row>
    <row r="134" ht="12.75">
      <c r="Y134" s="227"/>
    </row>
    <row r="135" ht="12.75">
      <c r="Y135" s="227"/>
    </row>
    <row r="136" ht="12.75">
      <c r="Y136" s="227"/>
    </row>
    <row r="137" ht="12.75">
      <c r="Y137" s="227"/>
    </row>
    <row r="138" ht="12.75">
      <c r="Y138" s="227"/>
    </row>
    <row r="139" ht="12.75">
      <c r="Y139" s="227"/>
    </row>
    <row r="140" ht="12.75">
      <c r="Y140" s="227"/>
    </row>
    <row r="141" ht="12.75">
      <c r="Y141" s="227"/>
    </row>
    <row r="142" ht="12.75">
      <c r="Y142" s="227"/>
    </row>
    <row r="143" ht="12.75">
      <c r="Y143" s="227"/>
    </row>
    <row r="144" ht="12.75">
      <c r="Y144" s="227"/>
    </row>
    <row r="145" ht="12.75">
      <c r="Y145" s="227"/>
    </row>
    <row r="146" ht="12.75">
      <c r="Y146" s="227"/>
    </row>
    <row r="147" ht="12.75">
      <c r="Y147" s="227"/>
    </row>
    <row r="148" ht="12.75">
      <c r="Y148" s="227"/>
    </row>
    <row r="149" ht="12.75">
      <c r="Y149" s="227"/>
    </row>
    <row r="150" ht="12.75">
      <c r="Y150" s="227"/>
    </row>
    <row r="151" ht="12.75">
      <c r="Y151" s="227"/>
    </row>
    <row r="152" ht="12.75">
      <c r="Y152" s="227"/>
    </row>
    <row r="153" ht="12.75">
      <c r="Y153" s="227"/>
    </row>
    <row r="154" ht="12.75">
      <c r="Y154" s="227"/>
    </row>
    <row r="155" ht="12.75">
      <c r="Y155" s="227"/>
    </row>
    <row r="156" ht="12.75">
      <c r="Y156" s="227"/>
    </row>
    <row r="157" ht="12.75">
      <c r="Y157" s="227"/>
    </row>
    <row r="158" ht="12.75">
      <c r="Y158" s="227"/>
    </row>
    <row r="159" ht="12.75">
      <c r="Y159" s="227"/>
    </row>
    <row r="160" ht="12.75">
      <c r="Y160" s="227"/>
    </row>
    <row r="161" ht="12.75">
      <c r="Y161" s="227"/>
    </row>
    <row r="162" ht="12.75">
      <c r="Y162" s="227"/>
    </row>
    <row r="163" ht="12.75">
      <c r="Y163" s="227"/>
    </row>
    <row r="164" ht="12.75">
      <c r="Y164" s="227"/>
    </row>
    <row r="165" ht="12.75">
      <c r="Y165" s="227"/>
    </row>
    <row r="166" ht="12.75">
      <c r="Y166" s="227"/>
    </row>
    <row r="167" ht="12.75">
      <c r="Y167" s="227"/>
    </row>
    <row r="168" ht="12.75">
      <c r="Y168" s="227"/>
    </row>
    <row r="169" ht="12.75">
      <c r="Y169" s="227"/>
    </row>
    <row r="170" ht="12.75">
      <c r="Y170" s="227"/>
    </row>
    <row r="171" ht="12.75">
      <c r="Y171" s="227"/>
    </row>
    <row r="172" ht="12.75">
      <c r="Y172" s="227"/>
    </row>
    <row r="173" ht="12.75">
      <c r="Y173" s="227"/>
    </row>
    <row r="174" ht="12.75">
      <c r="Y174" s="227"/>
    </row>
    <row r="175" ht="12.75">
      <c r="Y175" s="227"/>
    </row>
    <row r="176" ht="12.75">
      <c r="Y176" s="227"/>
    </row>
    <row r="177" ht="12.75">
      <c r="Y177" s="227"/>
    </row>
    <row r="178" ht="12.75">
      <c r="Y178" s="227"/>
    </row>
    <row r="179" ht="12.75">
      <c r="Y179" s="227"/>
    </row>
    <row r="180" ht="12.75">
      <c r="Y180" s="227"/>
    </row>
    <row r="181" ht="12.75">
      <c r="Y181" s="227"/>
    </row>
    <row r="182" ht="12.75">
      <c r="Y182" s="227"/>
    </row>
    <row r="183" ht="12.75">
      <c r="Y183" s="227"/>
    </row>
    <row r="184" ht="12.75">
      <c r="Y184" s="227"/>
    </row>
    <row r="185" ht="12.75">
      <c r="Y185" s="227"/>
    </row>
    <row r="186" ht="12.75">
      <c r="Y186" s="227"/>
    </row>
    <row r="187" ht="12.75">
      <c r="Y187" s="227"/>
    </row>
    <row r="188" ht="12.75">
      <c r="Y188" s="227"/>
    </row>
    <row r="189" ht="12.75">
      <c r="Y189" s="227"/>
    </row>
    <row r="190" ht="12.75">
      <c r="Y190" s="227"/>
    </row>
    <row r="191" ht="12.75">
      <c r="Y191" s="227"/>
    </row>
    <row r="192" ht="12.75">
      <c r="Y192" s="227"/>
    </row>
    <row r="193" ht="12.75">
      <c r="Y193" s="227"/>
    </row>
    <row r="194" ht="12.75">
      <c r="Y194" s="227"/>
    </row>
    <row r="195" ht="12.75">
      <c r="Y195" s="227"/>
    </row>
    <row r="196" ht="12.75">
      <c r="Y196" s="227"/>
    </row>
    <row r="197" ht="12.75">
      <c r="Y197" s="227"/>
    </row>
    <row r="198" ht="12.75">
      <c r="Y198" s="227"/>
    </row>
    <row r="199" ht="12.75">
      <c r="Y199" s="227"/>
    </row>
    <row r="200" ht="12.75">
      <c r="Y200" s="227"/>
    </row>
    <row r="201" ht="12.75">
      <c r="Y201" s="227"/>
    </row>
    <row r="202" ht="12.75">
      <c r="Y202" s="227"/>
    </row>
    <row r="203" ht="12.75">
      <c r="Y203" s="227"/>
    </row>
    <row r="204" ht="12.75">
      <c r="Y204" s="227"/>
    </row>
    <row r="205" ht="12.75">
      <c r="Y205" s="227"/>
    </row>
    <row r="206" ht="12.75">
      <c r="Y206" s="227"/>
    </row>
    <row r="207" ht="12.75">
      <c r="Y207" s="227"/>
    </row>
    <row r="208" ht="12.75">
      <c r="Y208" s="227"/>
    </row>
    <row r="209" ht="12.75">
      <c r="Y209" s="227"/>
    </row>
    <row r="210" ht="12.75">
      <c r="Y210" s="227"/>
    </row>
    <row r="211" ht="12.75">
      <c r="Y211" s="227"/>
    </row>
    <row r="212" ht="12.75">
      <c r="Y212" s="227"/>
    </row>
    <row r="213" ht="12.75">
      <c r="Y213" s="227"/>
    </row>
    <row r="214" ht="12.75">
      <c r="Y214" s="227"/>
    </row>
    <row r="215" ht="12.75">
      <c r="Y215" s="227"/>
    </row>
    <row r="216" ht="12.75">
      <c r="Y216" s="227"/>
    </row>
    <row r="217" ht="12.75">
      <c r="Y217" s="227"/>
    </row>
    <row r="218" ht="12.75">
      <c r="Y218" s="227"/>
    </row>
    <row r="219" ht="12.75">
      <c r="Y219" s="227"/>
    </row>
    <row r="220" ht="12.75">
      <c r="Y220" s="227"/>
    </row>
    <row r="221" ht="12.75">
      <c r="Y221" s="227"/>
    </row>
    <row r="222" ht="12.75">
      <c r="Y222" s="227"/>
    </row>
    <row r="223" ht="12.75">
      <c r="Y223" s="227"/>
    </row>
    <row r="224" ht="12.75">
      <c r="Y224" s="227"/>
    </row>
    <row r="225" ht="12.75">
      <c r="Y225" s="227"/>
    </row>
    <row r="226" ht="12.75">
      <c r="Y226" s="227"/>
    </row>
    <row r="227" ht="12.75">
      <c r="Y227" s="227"/>
    </row>
    <row r="228" ht="12.75">
      <c r="Y228" s="227"/>
    </row>
    <row r="229" ht="12.75">
      <c r="Y229" s="227"/>
    </row>
    <row r="230" ht="12.75">
      <c r="Y230" s="227"/>
    </row>
    <row r="231" ht="12.75">
      <c r="Y231" s="227"/>
    </row>
    <row r="232" ht="12.75">
      <c r="Y232" s="227"/>
    </row>
    <row r="233" ht="12.75">
      <c r="Y233" s="227"/>
    </row>
    <row r="234" ht="12.75">
      <c r="Y234" s="227"/>
    </row>
    <row r="235" ht="12.75">
      <c r="Y235" s="227"/>
    </row>
    <row r="236" ht="12.75">
      <c r="Y236" s="227"/>
    </row>
    <row r="237" ht="12.75">
      <c r="Y237" s="227"/>
    </row>
    <row r="238" ht="12.75">
      <c r="Y238" s="227"/>
    </row>
    <row r="239" ht="12.75">
      <c r="Y239" s="227"/>
    </row>
    <row r="240" ht="12.75">
      <c r="Y240" s="227"/>
    </row>
    <row r="241" ht="12.75">
      <c r="Y241" s="227"/>
    </row>
    <row r="242" ht="12.75">
      <c r="Y242" s="227"/>
    </row>
    <row r="243" ht="12.75">
      <c r="Y243" s="227"/>
    </row>
    <row r="244" ht="12.75">
      <c r="Y244" s="227"/>
    </row>
    <row r="245" ht="12.75">
      <c r="Y245" s="227"/>
    </row>
    <row r="246" ht="12.75">
      <c r="Y246" s="227"/>
    </row>
    <row r="247" ht="12.75">
      <c r="Y247" s="227"/>
    </row>
    <row r="248" ht="12.75">
      <c r="Y248" s="227"/>
    </row>
    <row r="249" ht="12.75">
      <c r="Y249" s="227"/>
    </row>
    <row r="250" ht="12.75">
      <c r="Y250" s="227"/>
    </row>
    <row r="251" ht="12.75">
      <c r="Y251" s="227"/>
    </row>
    <row r="252" ht="12.75">
      <c r="Y252" s="227"/>
    </row>
    <row r="253" ht="12.75">
      <c r="Y253" s="227"/>
    </row>
    <row r="254" ht="12.75">
      <c r="Y254" s="227"/>
    </row>
    <row r="255" ht="12.75">
      <c r="Y255" s="227"/>
    </row>
    <row r="256" ht="12.75">
      <c r="Y256" s="227"/>
    </row>
    <row r="257" ht="12.75">
      <c r="Y257" s="227"/>
    </row>
    <row r="258" ht="12.75">
      <c r="Y258" s="227"/>
    </row>
    <row r="259" ht="12.75">
      <c r="Y259" s="227"/>
    </row>
    <row r="260" ht="12.75">
      <c r="Y260" s="227"/>
    </row>
    <row r="261" ht="12.75">
      <c r="Y261" s="227"/>
    </row>
    <row r="262" ht="12.75">
      <c r="Y262" s="227"/>
    </row>
    <row r="263" ht="12.75">
      <c r="Y263" s="227"/>
    </row>
    <row r="264" ht="12.75">
      <c r="Y264" s="227"/>
    </row>
    <row r="265" ht="12.75">
      <c r="Y265" s="227"/>
    </row>
    <row r="266" ht="12.75">
      <c r="Y266" s="227"/>
    </row>
    <row r="267" ht="12.75">
      <c r="Y267" s="227"/>
    </row>
    <row r="268" ht="12.75">
      <c r="Y268" s="227"/>
    </row>
    <row r="269" ht="12.75">
      <c r="Y269" s="227"/>
    </row>
    <row r="270" ht="12.75">
      <c r="Y270" s="227"/>
    </row>
    <row r="271" ht="12.75">
      <c r="Y271" s="227"/>
    </row>
    <row r="272" ht="12.75">
      <c r="Y272" s="227"/>
    </row>
    <row r="273" ht="12.75">
      <c r="Y273" s="227"/>
    </row>
    <row r="274" ht="12.75">
      <c r="Y274" s="227"/>
    </row>
    <row r="275" ht="12.75">
      <c r="Y275" s="227"/>
    </row>
    <row r="276" ht="12.75">
      <c r="Y276" s="227"/>
    </row>
    <row r="277" ht="12.75">
      <c r="Y277" s="227"/>
    </row>
    <row r="278" ht="12.75">
      <c r="Y278" s="227"/>
    </row>
    <row r="279" ht="12.75">
      <c r="Y279" s="227"/>
    </row>
    <row r="280" ht="12.75">
      <c r="Y280" s="227"/>
    </row>
    <row r="281" ht="12.75">
      <c r="Y281" s="227"/>
    </row>
    <row r="282" ht="12.75">
      <c r="Y282" s="227"/>
    </row>
    <row r="283" ht="12.75">
      <c r="Y283" s="227"/>
    </row>
    <row r="284" ht="12.75">
      <c r="Y284" s="227"/>
    </row>
    <row r="285" ht="12.75">
      <c r="Y285" s="227"/>
    </row>
    <row r="286" ht="12.75">
      <c r="Y286" s="227"/>
    </row>
    <row r="287" ht="12.75">
      <c r="Y287" s="227"/>
    </row>
    <row r="288" ht="12.75">
      <c r="Y288" s="227"/>
    </row>
    <row r="289" ht="12.75">
      <c r="Y289" s="227"/>
    </row>
    <row r="290" ht="12.75">
      <c r="Y290" s="227"/>
    </row>
    <row r="291" ht="12.75">
      <c r="Y291" s="227"/>
    </row>
    <row r="292" ht="12.75">
      <c r="Y292" s="227"/>
    </row>
    <row r="293" ht="12.75">
      <c r="Y293" s="227"/>
    </row>
    <row r="294" ht="12.75">
      <c r="Y294" s="227"/>
    </row>
    <row r="295" ht="12.75">
      <c r="Y295" s="227"/>
    </row>
    <row r="296" ht="12.75">
      <c r="Y296" s="227"/>
    </row>
    <row r="297" ht="12.75">
      <c r="Y297" s="227"/>
    </row>
    <row r="298" ht="12.75">
      <c r="Y298" s="227"/>
    </row>
    <row r="299" ht="12.75">
      <c r="Y299" s="227"/>
    </row>
    <row r="300" ht="12.75">
      <c r="Y300" s="227"/>
    </row>
    <row r="301" ht="12.75">
      <c r="Y301" s="227"/>
    </row>
    <row r="302" ht="12.75">
      <c r="Y302" s="227"/>
    </row>
    <row r="303" ht="12.75">
      <c r="Y303" s="227"/>
    </row>
    <row r="304" ht="12.75">
      <c r="Y304" s="227"/>
    </row>
    <row r="305" ht="12.75">
      <c r="Y305" s="227"/>
    </row>
    <row r="306" ht="12.75">
      <c r="Y306" s="227"/>
    </row>
    <row r="307" ht="12.75">
      <c r="Y307" s="227"/>
    </row>
    <row r="308" ht="12.75">
      <c r="Y308" s="227"/>
    </row>
    <row r="309" ht="12.75">
      <c r="Y309" s="227"/>
    </row>
    <row r="310" ht="12.75">
      <c r="Y310" s="227"/>
    </row>
    <row r="311" ht="12.75">
      <c r="Y311" s="227"/>
    </row>
    <row r="312" ht="12.75">
      <c r="Y312" s="227"/>
    </row>
    <row r="313" ht="12.75">
      <c r="Y313" s="227"/>
    </row>
    <row r="314" ht="12.75">
      <c r="Y314" s="227"/>
    </row>
    <row r="315" ht="12.75">
      <c r="Y315" s="227"/>
    </row>
    <row r="316" ht="12.75">
      <c r="Y316" s="227"/>
    </row>
    <row r="317" ht="12.75">
      <c r="Y317" s="227"/>
    </row>
    <row r="318" ht="12.75">
      <c r="Y318" s="227"/>
    </row>
    <row r="319" ht="12.75">
      <c r="Y319" s="227"/>
    </row>
    <row r="320" ht="12.75">
      <c r="Y320" s="227"/>
    </row>
    <row r="321" ht="12.75">
      <c r="Y321" s="227"/>
    </row>
    <row r="322" ht="12.75">
      <c r="Y322" s="227"/>
    </row>
    <row r="323" ht="12.75">
      <c r="Y323" s="227"/>
    </row>
    <row r="324" ht="12.75">
      <c r="Y324" s="227"/>
    </row>
    <row r="325" ht="12.75">
      <c r="Y325" s="227"/>
    </row>
    <row r="326" ht="12.75">
      <c r="Y326" s="227"/>
    </row>
    <row r="327" ht="12.75">
      <c r="Y327" s="227"/>
    </row>
    <row r="328" ht="12.75">
      <c r="Y328" s="227"/>
    </row>
    <row r="329" ht="12.75">
      <c r="Y329" s="227"/>
    </row>
    <row r="330" ht="12.75">
      <c r="Y330" s="227"/>
    </row>
    <row r="331" ht="12.75">
      <c r="Y331" s="227"/>
    </row>
    <row r="332" ht="12.75">
      <c r="Y332" s="227"/>
    </row>
    <row r="333" ht="12.75">
      <c r="Y333" s="227"/>
    </row>
    <row r="334" ht="12.75">
      <c r="Y334" s="227"/>
    </row>
    <row r="335" ht="12.75">
      <c r="Y335" s="227"/>
    </row>
    <row r="336" ht="12.75">
      <c r="Y336" s="227"/>
    </row>
    <row r="337" ht="12.75">
      <c r="Y337" s="227"/>
    </row>
    <row r="338" ht="12.75">
      <c r="Y338" s="227"/>
    </row>
    <row r="339" ht="12.75">
      <c r="Y339" s="227"/>
    </row>
    <row r="340" ht="12.75">
      <c r="Y340" s="227"/>
    </row>
    <row r="341" ht="12.75">
      <c r="Y341" s="227"/>
    </row>
    <row r="342" ht="12.75">
      <c r="Y342" s="227"/>
    </row>
    <row r="343" ht="12.75">
      <c r="Y343" s="227"/>
    </row>
    <row r="344" ht="12.75">
      <c r="Y344" s="227"/>
    </row>
    <row r="345" ht="12.75">
      <c r="Y345" s="227"/>
    </row>
    <row r="346" ht="12.75">
      <c r="Y346" s="227"/>
    </row>
    <row r="347" ht="12.75">
      <c r="Y347" s="227"/>
    </row>
    <row r="348" ht="12.75">
      <c r="Y348" s="227"/>
    </row>
    <row r="349" ht="12.75">
      <c r="Y349" s="227"/>
    </row>
    <row r="350" ht="12.75">
      <c r="Y350" s="227"/>
    </row>
    <row r="351" ht="12.75">
      <c r="Y351" s="227"/>
    </row>
    <row r="352" ht="12.75">
      <c r="Y352" s="227"/>
    </row>
    <row r="353" ht="12.75">
      <c r="Y353" s="227"/>
    </row>
    <row r="354" ht="12.75">
      <c r="Y354" s="227"/>
    </row>
    <row r="355" ht="12.75">
      <c r="Y355" s="227"/>
    </row>
    <row r="356" ht="12.75">
      <c r="Y356" s="227"/>
    </row>
    <row r="357" ht="12.75">
      <c r="Y357" s="227"/>
    </row>
    <row r="358" ht="12.75">
      <c r="Y358" s="227"/>
    </row>
    <row r="359" ht="12.75">
      <c r="Y359" s="227"/>
    </row>
    <row r="360" ht="12.75">
      <c r="Y360" s="227"/>
    </row>
    <row r="361" ht="12.75">
      <c r="Y361" s="227"/>
    </row>
    <row r="362" ht="12.75">
      <c r="Y362" s="227"/>
    </row>
    <row r="363" ht="12.75">
      <c r="Y363" s="227"/>
    </row>
    <row r="364" ht="12.75">
      <c r="Y364" s="227"/>
    </row>
    <row r="365" ht="12.75">
      <c r="Y365" s="227"/>
    </row>
    <row r="366" ht="12.75">
      <c r="Y366" s="227"/>
    </row>
    <row r="367" ht="12.75">
      <c r="Y367" s="227"/>
    </row>
    <row r="368" ht="12.75">
      <c r="Y368" s="227"/>
    </row>
    <row r="369" ht="12.75">
      <c r="Y369" s="227"/>
    </row>
    <row r="370" ht="12.75">
      <c r="Y370" s="227"/>
    </row>
    <row r="371" ht="12.75">
      <c r="Y371" s="227"/>
    </row>
    <row r="372" ht="12.75">
      <c r="Y372" s="227"/>
    </row>
    <row r="373" ht="12.75">
      <c r="Y373" s="227"/>
    </row>
    <row r="374" ht="12.75">
      <c r="Y374" s="227"/>
    </row>
    <row r="375" ht="12.75">
      <c r="Y375" s="227"/>
    </row>
    <row r="376" ht="12.75">
      <c r="Y376" s="227"/>
    </row>
    <row r="377" ht="12.75">
      <c r="Y377" s="227"/>
    </row>
    <row r="378" ht="12.75">
      <c r="Y378" s="227"/>
    </row>
    <row r="379" ht="12.75">
      <c r="Y379" s="227"/>
    </row>
    <row r="380" ht="12.75">
      <c r="Y380" s="227"/>
    </row>
    <row r="381" ht="12.75">
      <c r="Y381" s="227"/>
    </row>
    <row r="382" ht="12.75">
      <c r="Y382" s="227"/>
    </row>
    <row r="383" ht="12.75">
      <c r="Y383" s="227"/>
    </row>
    <row r="384" ht="12.75">
      <c r="Y384" s="227"/>
    </row>
    <row r="385" ht="12.75">
      <c r="Y385" s="227"/>
    </row>
    <row r="386" ht="12.75">
      <c r="Y386" s="227"/>
    </row>
    <row r="387" ht="12.75">
      <c r="Y387" s="227"/>
    </row>
    <row r="388" ht="12.75">
      <c r="Y388" s="227"/>
    </row>
    <row r="389" ht="12.75">
      <c r="Y389" s="227"/>
    </row>
    <row r="390" ht="12.75">
      <c r="Y390" s="227"/>
    </row>
    <row r="391" ht="12.75">
      <c r="Y391" s="227"/>
    </row>
    <row r="392" ht="12.75">
      <c r="Y392" s="227"/>
    </row>
    <row r="393" ht="12.75">
      <c r="Y393" s="227"/>
    </row>
    <row r="394" ht="12.75">
      <c r="Y394" s="227"/>
    </row>
    <row r="395" ht="12.75">
      <c r="Y395" s="227"/>
    </row>
    <row r="396" ht="12.75">
      <c r="Y396" s="227"/>
    </row>
    <row r="397" ht="12.75">
      <c r="Y397" s="227"/>
    </row>
    <row r="398" ht="12.75">
      <c r="Y398" s="227"/>
    </row>
    <row r="399" ht="12.75">
      <c r="Y399" s="227"/>
    </row>
    <row r="400" ht="12.75">
      <c r="Y400" s="227"/>
    </row>
    <row r="401" ht="12.75">
      <c r="Y401" s="227"/>
    </row>
    <row r="402" ht="12.75">
      <c r="Y402" s="227"/>
    </row>
    <row r="403" ht="12.75">
      <c r="Y403" s="227"/>
    </row>
    <row r="404" ht="12.75">
      <c r="Y404" s="227"/>
    </row>
    <row r="405" ht="12.75">
      <c r="Y405" s="227"/>
    </row>
    <row r="406" ht="12.75">
      <c r="Y406" s="227"/>
    </row>
    <row r="407" ht="12.75">
      <c r="Y407" s="227"/>
    </row>
    <row r="408" ht="12.75">
      <c r="Y408" s="227"/>
    </row>
    <row r="409" ht="12.75">
      <c r="Y409" s="227"/>
    </row>
    <row r="410" ht="12.75">
      <c r="Y410" s="227"/>
    </row>
    <row r="411" ht="12.75">
      <c r="Y411" s="227"/>
    </row>
    <row r="412" ht="12.75">
      <c r="Y412" s="227"/>
    </row>
    <row r="413" ht="12.75">
      <c r="Y413" s="227"/>
    </row>
    <row r="414" ht="12.75">
      <c r="Y414" s="227"/>
    </row>
    <row r="415" ht="12.75">
      <c r="Y415" s="227"/>
    </row>
    <row r="416" ht="12.75">
      <c r="Y416" s="227"/>
    </row>
    <row r="417" ht="12.75">
      <c r="Y417" s="227"/>
    </row>
    <row r="418" ht="12.75">
      <c r="Y418" s="227"/>
    </row>
    <row r="419" ht="12.75">
      <c r="Y419" s="227"/>
    </row>
    <row r="420" ht="12.75">
      <c r="Y420" s="227"/>
    </row>
    <row r="421" ht="12.75">
      <c r="Y421" s="227"/>
    </row>
    <row r="422" ht="12.75">
      <c r="Y422" s="227"/>
    </row>
    <row r="423" ht="12.75">
      <c r="Y423" s="227"/>
    </row>
    <row r="424" ht="12.75">
      <c r="Y424" s="227"/>
    </row>
    <row r="425" ht="12.75">
      <c r="Y425" s="227"/>
    </row>
    <row r="426" ht="12.75">
      <c r="Y426" s="227"/>
    </row>
    <row r="427" ht="12.75">
      <c r="Y427" s="227"/>
    </row>
    <row r="428" ht="12.75">
      <c r="Y428" s="227"/>
    </row>
    <row r="429" ht="12.75">
      <c r="Y429" s="227"/>
    </row>
    <row r="430" ht="12.75">
      <c r="Y430" s="227"/>
    </row>
    <row r="431" ht="12.75">
      <c r="Y431" s="227"/>
    </row>
    <row r="432" ht="12.75">
      <c r="Y432" s="227"/>
    </row>
    <row r="433" ht="12.75">
      <c r="Y433" s="227"/>
    </row>
    <row r="434" ht="12.75">
      <c r="Y434" s="227"/>
    </row>
    <row r="435" ht="12.75">
      <c r="Y435" s="227"/>
    </row>
    <row r="436" ht="12.75">
      <c r="Y436" s="227"/>
    </row>
    <row r="437" ht="12.75">
      <c r="Y437" s="227"/>
    </row>
    <row r="438" ht="12.75">
      <c r="Y438" s="227"/>
    </row>
    <row r="439" ht="12.75">
      <c r="Y439" s="227"/>
    </row>
    <row r="440" ht="12.75">
      <c r="Y440" s="227"/>
    </row>
    <row r="441" ht="12.75">
      <c r="Y441" s="227"/>
    </row>
    <row r="442" ht="12.75">
      <c r="Y442" s="227"/>
    </row>
    <row r="443" ht="12.75">
      <c r="Y443" s="227"/>
    </row>
    <row r="444" ht="12.75">
      <c r="Y444" s="227"/>
    </row>
    <row r="445" ht="12.75">
      <c r="Y445" s="227"/>
    </row>
    <row r="446" ht="12.75">
      <c r="Y446" s="227"/>
    </row>
    <row r="447" ht="12.75">
      <c r="Y447" s="227"/>
    </row>
    <row r="448" ht="12.75">
      <c r="Y448" s="227"/>
    </row>
    <row r="449" ht="12.75">
      <c r="Y449" s="227"/>
    </row>
    <row r="450" ht="12.75">
      <c r="Y450" s="227"/>
    </row>
    <row r="451" ht="12.75">
      <c r="Y451" s="227"/>
    </row>
    <row r="452" ht="12.75">
      <c r="Y452" s="227"/>
    </row>
    <row r="453" ht="12.75">
      <c r="Y453" s="227"/>
    </row>
    <row r="454" ht="12.75">
      <c r="Y454" s="227"/>
    </row>
    <row r="455" ht="12.75">
      <c r="Y455" s="227"/>
    </row>
    <row r="456" ht="12.75">
      <c r="Y456" s="227"/>
    </row>
    <row r="457" ht="12.75">
      <c r="Y457" s="227"/>
    </row>
    <row r="458" ht="12.75">
      <c r="Y458" s="227"/>
    </row>
    <row r="459" ht="12.75">
      <c r="Y459" s="227"/>
    </row>
    <row r="460" ht="12.75">
      <c r="Y460" s="227"/>
    </row>
    <row r="461" ht="12.75">
      <c r="Y461" s="227"/>
    </row>
    <row r="462" ht="12.75">
      <c r="Y462" s="227"/>
    </row>
    <row r="463" ht="12.75">
      <c r="Y463" s="227"/>
    </row>
    <row r="464" ht="12.75">
      <c r="Y464" s="227"/>
    </row>
    <row r="465" ht="12.75">
      <c r="Y465" s="227"/>
    </row>
    <row r="466" ht="12.75">
      <c r="Y466" s="227"/>
    </row>
    <row r="467" ht="12.75">
      <c r="Y467" s="227"/>
    </row>
    <row r="468" ht="12.75">
      <c r="Y468" s="227"/>
    </row>
    <row r="469" ht="12.75">
      <c r="Y469" s="227"/>
    </row>
    <row r="470" ht="12.75">
      <c r="Y470" s="227"/>
    </row>
    <row r="471" ht="12.75">
      <c r="Y471" s="227"/>
    </row>
    <row r="472" ht="12.75">
      <c r="Y472" s="227"/>
    </row>
    <row r="473" ht="12.75">
      <c r="Y473" s="227"/>
    </row>
    <row r="474" ht="12.75">
      <c r="Y474" s="227"/>
    </row>
    <row r="475" ht="12.75">
      <c r="Y475" s="227"/>
    </row>
    <row r="476" ht="12.75">
      <c r="Y476" s="227"/>
    </row>
    <row r="477" ht="12.75">
      <c r="Y477" s="227"/>
    </row>
    <row r="478" ht="12.75">
      <c r="Y478" s="227"/>
    </row>
    <row r="479" ht="12.75">
      <c r="Y479" s="227"/>
    </row>
    <row r="480" ht="12.75">
      <c r="Y480" s="227"/>
    </row>
    <row r="481" ht="12.75">
      <c r="Y481" s="227"/>
    </row>
    <row r="482" ht="12.75">
      <c r="Y482" s="227"/>
    </row>
    <row r="483" ht="12.75">
      <c r="Y483" s="227"/>
    </row>
    <row r="484" ht="12.75">
      <c r="Y484" s="227"/>
    </row>
    <row r="485" ht="12.75">
      <c r="Y485" s="227"/>
    </row>
    <row r="486" ht="12.75">
      <c r="Y486" s="227"/>
    </row>
    <row r="487" ht="12.75">
      <c r="Y487" s="227"/>
    </row>
    <row r="488" ht="12.75">
      <c r="Y488" s="227"/>
    </row>
    <row r="489" ht="12.75">
      <c r="Y489" s="227"/>
    </row>
    <row r="490" ht="12.75">
      <c r="Y490" s="227"/>
    </row>
    <row r="491" ht="12.75">
      <c r="Y491" s="227"/>
    </row>
    <row r="492" ht="12.75">
      <c r="Y492" s="227"/>
    </row>
    <row r="493" ht="12.75">
      <c r="Y493" s="227"/>
    </row>
    <row r="494" ht="12.75">
      <c r="Y494" s="227"/>
    </row>
    <row r="495" ht="12.75">
      <c r="Y495" s="227"/>
    </row>
    <row r="496" ht="12.75">
      <c r="Y496" s="227"/>
    </row>
    <row r="497" ht="12.75">
      <c r="Y497" s="227"/>
    </row>
    <row r="498" ht="12.75">
      <c r="Y498" s="227"/>
    </row>
    <row r="499" ht="12.75">
      <c r="Y499" s="227"/>
    </row>
    <row r="500" ht="12.75">
      <c r="Y500" s="227"/>
    </row>
    <row r="501" ht="12.75">
      <c r="Y501" s="227"/>
    </row>
    <row r="502" ht="12.75">
      <c r="Y502" s="227"/>
    </row>
    <row r="503" ht="12.75">
      <c r="Y503" s="227"/>
    </row>
    <row r="504" ht="12.75">
      <c r="Y504" s="227"/>
    </row>
    <row r="505" ht="12.75">
      <c r="Y505" s="227"/>
    </row>
    <row r="506" ht="12.75">
      <c r="Y506" s="227"/>
    </row>
    <row r="507" ht="12.75">
      <c r="Y507" s="227"/>
    </row>
    <row r="508" ht="12.75">
      <c r="Y508" s="227"/>
    </row>
    <row r="509" ht="12.75">
      <c r="Y509" s="227"/>
    </row>
    <row r="510" ht="12.75">
      <c r="Y510" s="227"/>
    </row>
    <row r="511" ht="12.75">
      <c r="Y511" s="227"/>
    </row>
    <row r="512" ht="12.75">
      <c r="Y512" s="227"/>
    </row>
    <row r="513" ht="12.75">
      <c r="Y513" s="227"/>
    </row>
    <row r="514" ht="12.75">
      <c r="Y514" s="227"/>
    </row>
    <row r="515" ht="12.75">
      <c r="Y515" s="227"/>
    </row>
    <row r="516" ht="12.75">
      <c r="Y516" s="227"/>
    </row>
    <row r="517" ht="12.75">
      <c r="Y517" s="227"/>
    </row>
    <row r="518" ht="12.75">
      <c r="Y518" s="227"/>
    </row>
    <row r="519" ht="12.75">
      <c r="Y519" s="227"/>
    </row>
    <row r="520" ht="12.75">
      <c r="Y520" s="227"/>
    </row>
    <row r="521" ht="12.75">
      <c r="Y521" s="227"/>
    </row>
    <row r="522" ht="12.75">
      <c r="Y522" s="227"/>
    </row>
    <row r="523" ht="12.75">
      <c r="Y523" s="227"/>
    </row>
    <row r="524" ht="12.75">
      <c r="Y524" s="227"/>
    </row>
    <row r="525" ht="12.75">
      <c r="Y525" s="227"/>
    </row>
    <row r="526" ht="12.75">
      <c r="Y526" s="227"/>
    </row>
    <row r="527" ht="12.75">
      <c r="Y527" s="227"/>
    </row>
    <row r="528" ht="12.75">
      <c r="Y528" s="227"/>
    </row>
    <row r="529" ht="12.75">
      <c r="Y529" s="227"/>
    </row>
    <row r="530" ht="12.75">
      <c r="Y530" s="227"/>
    </row>
    <row r="531" ht="12.75">
      <c r="Y531" s="227"/>
    </row>
    <row r="532" ht="12.75">
      <c r="Y532" s="227"/>
    </row>
    <row r="533" ht="12.75">
      <c r="Y533" s="227"/>
    </row>
    <row r="534" ht="12.75">
      <c r="Y534" s="227"/>
    </row>
    <row r="535" ht="12.75">
      <c r="Y535" s="227"/>
    </row>
    <row r="536" ht="12.75">
      <c r="Y536" s="227"/>
    </row>
    <row r="537" ht="12.75">
      <c r="Y537" s="227"/>
    </row>
    <row r="538" ht="12.75">
      <c r="Y538" s="227"/>
    </row>
    <row r="539" ht="12.75">
      <c r="Y539" s="227"/>
    </row>
    <row r="540" ht="12.75">
      <c r="Y540" s="227"/>
    </row>
    <row r="541" ht="12.75">
      <c r="Y541" s="227"/>
    </row>
    <row r="542" ht="12.75">
      <c r="Y542" s="227"/>
    </row>
    <row r="543" ht="12.75">
      <c r="Y543" s="227"/>
    </row>
    <row r="544" ht="12.75">
      <c r="Y544" s="227"/>
    </row>
    <row r="545" ht="12.75">
      <c r="Y545" s="227"/>
    </row>
    <row r="546" ht="12.75">
      <c r="Y546" s="227"/>
    </row>
    <row r="547" ht="12.75">
      <c r="Y547" s="227"/>
    </row>
    <row r="548" ht="12.75">
      <c r="Y548" s="227"/>
    </row>
    <row r="549" ht="12.75">
      <c r="Y549" s="227"/>
    </row>
    <row r="550" ht="12.75">
      <c r="Y550" s="227"/>
    </row>
    <row r="551" ht="12.75">
      <c r="Y551" s="227"/>
    </row>
    <row r="552" ht="12.75">
      <c r="Y552" s="227"/>
    </row>
    <row r="553" ht="12.75">
      <c r="Y553" s="227"/>
    </row>
    <row r="554" ht="12.75">
      <c r="Y554" s="227"/>
    </row>
    <row r="555" ht="12.75">
      <c r="Y555" s="227"/>
    </row>
    <row r="556" ht="12.75">
      <c r="Y556" s="227"/>
    </row>
    <row r="557" ht="12.75">
      <c r="Y557" s="227"/>
    </row>
    <row r="558" ht="12.75">
      <c r="Y558" s="227"/>
    </row>
    <row r="559" ht="12.75">
      <c r="Y559" s="227"/>
    </row>
    <row r="560" ht="12.75">
      <c r="Y560" s="227"/>
    </row>
    <row r="561" ht="12.75">
      <c r="Y561" s="227"/>
    </row>
    <row r="562" ht="12.75">
      <c r="Y562" s="227"/>
    </row>
    <row r="563" ht="12.75">
      <c r="Y563" s="227"/>
    </row>
    <row r="564" ht="12.75">
      <c r="Y564" s="227"/>
    </row>
    <row r="565" ht="12.75">
      <c r="Y565" s="227"/>
    </row>
    <row r="566" ht="12.75">
      <c r="Y566" s="227"/>
    </row>
    <row r="567" ht="12.75">
      <c r="Y567" s="227"/>
    </row>
    <row r="568" ht="12.75">
      <c r="Y568" s="227"/>
    </row>
    <row r="569" ht="12.75">
      <c r="Y569" s="227"/>
    </row>
    <row r="570" ht="12.75">
      <c r="Y570" s="227"/>
    </row>
    <row r="571" ht="12.75">
      <c r="Y571" s="227"/>
    </row>
    <row r="572" ht="12.75">
      <c r="Y572" s="227"/>
    </row>
    <row r="573" ht="12.75">
      <c r="Y573" s="227"/>
    </row>
    <row r="574" ht="12.75">
      <c r="Y574" s="227"/>
    </row>
    <row r="575" ht="12.75">
      <c r="Y575" s="227"/>
    </row>
    <row r="576" ht="12.75">
      <c r="Y576" s="227"/>
    </row>
    <row r="577" ht="12.75">
      <c r="Y577" s="227"/>
    </row>
    <row r="578" ht="12.75">
      <c r="Y578" s="227"/>
    </row>
    <row r="579" ht="12.75">
      <c r="Y579" s="227"/>
    </row>
    <row r="580" ht="12.75">
      <c r="Y580" s="227"/>
    </row>
    <row r="581" ht="12.75">
      <c r="Y581" s="227"/>
    </row>
    <row r="582" ht="12.75">
      <c r="Y582" s="227"/>
    </row>
    <row r="583" ht="12.75">
      <c r="Y583" s="227"/>
    </row>
    <row r="584" ht="12.75">
      <c r="Y584" s="227"/>
    </row>
    <row r="585" ht="12.75">
      <c r="Y585" s="227"/>
    </row>
    <row r="586" ht="12.75">
      <c r="Y586" s="227"/>
    </row>
    <row r="587" ht="12.75">
      <c r="Y587" s="227"/>
    </row>
    <row r="588" ht="12.75">
      <c r="Y588" s="227"/>
    </row>
    <row r="589" ht="12.75">
      <c r="Y589" s="227"/>
    </row>
    <row r="590" ht="12.75">
      <c r="Y590" s="227"/>
    </row>
    <row r="591" ht="12.75">
      <c r="Y591" s="227"/>
    </row>
    <row r="592" ht="12.75">
      <c r="Y592" s="227"/>
    </row>
    <row r="593" ht="12.75">
      <c r="Y593" s="227"/>
    </row>
    <row r="594" ht="12.75">
      <c r="Y594" s="227"/>
    </row>
    <row r="595" ht="12.75">
      <c r="Y595" s="227"/>
    </row>
    <row r="596" ht="12.75">
      <c r="Y596" s="227"/>
    </row>
    <row r="597" ht="12.75">
      <c r="Y597" s="227"/>
    </row>
    <row r="598" ht="12.75">
      <c r="Y598" s="227"/>
    </row>
    <row r="599" ht="12.75">
      <c r="Y599" s="227"/>
    </row>
    <row r="600" ht="12.75">
      <c r="Y600" s="227"/>
    </row>
    <row r="601" ht="12.75">
      <c r="Y601" s="227"/>
    </row>
    <row r="602" ht="12.75">
      <c r="Y602" s="227"/>
    </row>
    <row r="603" ht="12.75">
      <c r="Y603" s="227"/>
    </row>
    <row r="604" ht="12.75">
      <c r="Y604" s="227"/>
    </row>
    <row r="605" ht="12.75">
      <c r="Y605" s="227"/>
    </row>
    <row r="606" ht="12.75">
      <c r="Y606" s="227"/>
    </row>
    <row r="607" ht="12.75">
      <c r="Y607" s="227"/>
    </row>
    <row r="608" ht="12.75">
      <c r="Y608" s="227"/>
    </row>
    <row r="609" ht="12.75">
      <c r="Y609" s="227"/>
    </row>
    <row r="610" ht="12.75">
      <c r="Y610" s="227"/>
    </row>
    <row r="611" ht="12.75">
      <c r="Y611" s="227"/>
    </row>
    <row r="612" ht="12.75">
      <c r="Y612" s="227"/>
    </row>
    <row r="613" ht="12.75">
      <c r="Y613" s="227"/>
    </row>
    <row r="614" ht="12.75">
      <c r="Y614" s="227"/>
    </row>
    <row r="615" ht="12.75">
      <c r="Y615" s="227"/>
    </row>
    <row r="616" ht="12.75">
      <c r="Y616" s="227"/>
    </row>
    <row r="617" ht="12.75">
      <c r="Y617" s="227"/>
    </row>
    <row r="618" ht="12.75">
      <c r="Y618" s="227"/>
    </row>
    <row r="619" ht="12.75">
      <c r="Y619" s="227"/>
    </row>
    <row r="620" ht="12.75">
      <c r="Y620" s="227"/>
    </row>
    <row r="621" ht="12.75">
      <c r="Y621" s="227"/>
    </row>
    <row r="622" ht="12.75">
      <c r="Y622" s="227"/>
    </row>
    <row r="623" ht="12.75">
      <c r="Y623" s="227"/>
    </row>
    <row r="624" ht="12.75">
      <c r="Y624" s="227"/>
    </row>
    <row r="625" ht="12.75">
      <c r="Y625" s="227"/>
    </row>
    <row r="626" ht="12.75">
      <c r="Y626" s="227"/>
    </row>
    <row r="627" ht="12.75">
      <c r="Y627" s="227"/>
    </row>
    <row r="628" ht="12.75">
      <c r="Y628" s="227"/>
    </row>
    <row r="629" ht="12.75">
      <c r="Y629" s="227"/>
    </row>
    <row r="630" ht="12.75">
      <c r="Y630" s="227"/>
    </row>
    <row r="631" ht="12.75">
      <c r="Y631" s="227"/>
    </row>
    <row r="632" ht="12.75">
      <c r="Y632" s="227"/>
    </row>
    <row r="633" ht="12.75">
      <c r="Y633" s="227"/>
    </row>
    <row r="634" ht="12.75">
      <c r="Y634" s="227"/>
    </row>
    <row r="635" ht="12.75">
      <c r="Y635" s="227"/>
    </row>
    <row r="636" ht="12.75">
      <c r="Y636" s="227"/>
    </row>
    <row r="637" ht="12.75">
      <c r="Y637" s="227"/>
    </row>
    <row r="638" ht="12.75">
      <c r="Y638" s="227"/>
    </row>
    <row r="639" ht="12.75">
      <c r="Y639" s="227"/>
    </row>
    <row r="640" ht="12.75">
      <c r="Y640" s="227"/>
    </row>
    <row r="641" ht="12.75">
      <c r="Y641" s="227"/>
    </row>
    <row r="642" ht="12.75">
      <c r="Y642" s="227"/>
    </row>
    <row r="643" ht="12.75">
      <c r="Y643" s="227"/>
    </row>
    <row r="644" ht="12.75">
      <c r="Y644" s="227"/>
    </row>
    <row r="645" ht="12.75">
      <c r="Y645" s="227"/>
    </row>
    <row r="646" ht="12.75">
      <c r="Y646" s="227"/>
    </row>
    <row r="647" ht="12.75">
      <c r="Y647" s="227"/>
    </row>
    <row r="648" ht="12.75">
      <c r="Y648" s="227"/>
    </row>
    <row r="649" ht="12.75">
      <c r="Y649" s="227"/>
    </row>
    <row r="650" ht="12.75">
      <c r="Y650" s="227"/>
    </row>
    <row r="651" ht="12.75">
      <c r="Y651" s="227"/>
    </row>
    <row r="652" ht="12.75">
      <c r="Y652" s="227"/>
    </row>
    <row r="653" ht="12.75">
      <c r="Y653" s="227"/>
    </row>
    <row r="654" ht="12.75">
      <c r="Y654" s="227"/>
    </row>
    <row r="655" ht="12.75">
      <c r="Y655" s="227"/>
    </row>
    <row r="656" ht="12.75">
      <c r="Y656" s="227"/>
    </row>
    <row r="657" ht="12.75">
      <c r="Y657" s="227"/>
    </row>
    <row r="658" ht="12.75">
      <c r="Y658" s="227"/>
    </row>
    <row r="659" ht="12.75">
      <c r="Y659" s="227"/>
    </row>
    <row r="660" ht="12.75">
      <c r="Y660" s="227"/>
    </row>
    <row r="661" ht="12.75">
      <c r="Y661" s="227"/>
    </row>
    <row r="662" ht="12.75">
      <c r="Y662" s="227"/>
    </row>
    <row r="663" ht="12.75">
      <c r="Y663" s="227"/>
    </row>
    <row r="664" ht="12.75">
      <c r="Y664" s="227"/>
    </row>
    <row r="665" ht="12.75">
      <c r="Y665" s="227"/>
    </row>
    <row r="666" ht="12.75">
      <c r="Y666" s="227"/>
    </row>
    <row r="667" ht="12.75">
      <c r="Y667" s="227"/>
    </row>
    <row r="668" ht="12.75">
      <c r="Y668" s="227"/>
    </row>
    <row r="669" ht="12.75">
      <c r="Y669" s="227"/>
    </row>
    <row r="670" ht="12.75">
      <c r="Y670" s="227"/>
    </row>
    <row r="671" ht="12.75">
      <c r="Y671" s="227"/>
    </row>
    <row r="672" ht="12.75">
      <c r="Y672" s="227"/>
    </row>
    <row r="673" ht="12.75">
      <c r="Y673" s="227"/>
    </row>
    <row r="674" ht="12.75">
      <c r="Y674" s="227"/>
    </row>
    <row r="675" ht="12.75">
      <c r="Y675" s="227"/>
    </row>
    <row r="676" ht="12.75">
      <c r="Y676" s="227"/>
    </row>
    <row r="677" ht="12.75">
      <c r="Y677" s="227"/>
    </row>
    <row r="678" ht="12.75">
      <c r="Y678" s="227"/>
    </row>
    <row r="679" ht="12.75">
      <c r="Y679" s="227"/>
    </row>
    <row r="680" ht="12.75">
      <c r="Y680" s="227"/>
    </row>
    <row r="681" ht="12.75">
      <c r="Y681" s="227"/>
    </row>
    <row r="682" ht="12.75">
      <c r="Y682" s="227"/>
    </row>
    <row r="683" ht="12.75">
      <c r="Y683" s="227"/>
    </row>
    <row r="684" ht="12.75">
      <c r="Y684" s="227"/>
    </row>
    <row r="685" ht="12.75">
      <c r="Y685" s="227"/>
    </row>
    <row r="686" ht="12.75">
      <c r="Y686" s="227"/>
    </row>
    <row r="687" ht="12.75">
      <c r="Y687" s="227"/>
    </row>
    <row r="688" ht="12.75">
      <c r="Y688" s="227"/>
    </row>
    <row r="689" ht="12.75">
      <c r="Y689" s="227"/>
    </row>
    <row r="690" ht="12.75">
      <c r="Y690" s="227"/>
    </row>
    <row r="691" ht="12.75">
      <c r="Y691" s="227"/>
    </row>
    <row r="692" ht="12.75">
      <c r="Y692" s="227"/>
    </row>
    <row r="693" ht="12.75">
      <c r="Y693" s="227"/>
    </row>
    <row r="694" ht="12.75">
      <c r="Y694" s="227"/>
    </row>
    <row r="695" ht="12.75">
      <c r="Y695" s="227"/>
    </row>
    <row r="696" ht="12.75">
      <c r="Y696" s="227"/>
    </row>
    <row r="697" ht="12.75">
      <c r="Y697" s="227"/>
    </row>
    <row r="698" ht="12.75">
      <c r="Y698" s="227"/>
    </row>
    <row r="699" ht="12.75">
      <c r="Y699" s="227"/>
    </row>
    <row r="700" ht="12.75">
      <c r="Y700" s="227"/>
    </row>
    <row r="701" ht="12.75">
      <c r="Y701" s="227"/>
    </row>
    <row r="702" ht="12.75">
      <c r="Y702" s="227"/>
    </row>
    <row r="703" ht="12.75">
      <c r="Y703" s="227"/>
    </row>
    <row r="704" ht="12.75">
      <c r="Y704" s="227"/>
    </row>
    <row r="705" ht="12.75">
      <c r="Y705" s="227"/>
    </row>
    <row r="706" ht="12.75">
      <c r="Y706" s="227"/>
    </row>
    <row r="707" ht="12.75">
      <c r="Y707" s="227"/>
    </row>
    <row r="708" ht="12.75">
      <c r="Y708" s="227"/>
    </row>
    <row r="709" ht="12.75">
      <c r="Y709" s="227"/>
    </row>
    <row r="710" ht="12.75">
      <c r="Y710" s="227"/>
    </row>
    <row r="711" ht="12.75">
      <c r="Y711" s="227"/>
    </row>
    <row r="712" ht="12.75">
      <c r="Y712" s="227"/>
    </row>
    <row r="713" ht="12.75">
      <c r="Y713" s="227"/>
    </row>
    <row r="714" ht="12.75">
      <c r="Y714" s="227"/>
    </row>
    <row r="715" ht="12.75">
      <c r="Y715" s="227"/>
    </row>
    <row r="716" ht="12.75">
      <c r="Y716" s="227"/>
    </row>
    <row r="717" ht="12.75">
      <c r="Y717" s="227"/>
    </row>
    <row r="718" ht="12.75">
      <c r="Y718" s="227"/>
    </row>
    <row r="719" ht="12.75">
      <c r="Y719" s="227"/>
    </row>
    <row r="720" ht="12.75">
      <c r="Y720" s="227"/>
    </row>
    <row r="721" ht="12.75">
      <c r="Y721" s="227"/>
    </row>
    <row r="722" ht="12.75">
      <c r="Y722" s="227"/>
    </row>
    <row r="723" ht="12.75">
      <c r="Y723" s="227"/>
    </row>
    <row r="724" ht="12.75">
      <c r="Y724" s="227"/>
    </row>
    <row r="725" ht="12.75">
      <c r="Y725" s="227"/>
    </row>
    <row r="726" ht="12.75">
      <c r="Y726" s="227"/>
    </row>
    <row r="727" ht="12.75">
      <c r="Y727" s="227"/>
    </row>
    <row r="728" ht="12.75">
      <c r="Y728" s="227"/>
    </row>
    <row r="729" ht="12.75">
      <c r="Y729" s="227"/>
    </row>
    <row r="730" ht="12.75">
      <c r="Y730" s="227"/>
    </row>
    <row r="731" ht="12.75">
      <c r="Y731" s="227"/>
    </row>
    <row r="732" ht="12.75">
      <c r="Y732" s="227"/>
    </row>
    <row r="733" ht="12.75">
      <c r="Y733" s="227"/>
    </row>
    <row r="734" ht="12.75">
      <c r="Y734" s="227"/>
    </row>
    <row r="735" ht="12.75">
      <c r="Y735" s="227"/>
    </row>
    <row r="736" ht="12.75">
      <c r="Y736" s="227"/>
    </row>
    <row r="737" ht="12.75">
      <c r="Y737" s="227"/>
    </row>
    <row r="738" ht="12.75">
      <c r="Y738" s="227"/>
    </row>
    <row r="739" ht="12.75">
      <c r="Y739" s="227"/>
    </row>
    <row r="740" ht="12.75">
      <c r="Y740" s="227"/>
    </row>
    <row r="741" ht="12.75">
      <c r="Y741" s="227"/>
    </row>
    <row r="742" ht="12.75">
      <c r="Y742" s="227"/>
    </row>
    <row r="743" ht="12.75">
      <c r="Y743" s="227"/>
    </row>
    <row r="744" ht="12.75">
      <c r="Y744" s="227"/>
    </row>
    <row r="745" ht="12.75">
      <c r="Y745" s="227"/>
    </row>
    <row r="746" ht="12.75">
      <c r="Y746" s="227"/>
    </row>
    <row r="747" ht="12.75">
      <c r="Y747" s="227"/>
    </row>
    <row r="748" ht="12.75">
      <c r="Y748" s="227"/>
    </row>
    <row r="749" ht="12.75">
      <c r="Y749" s="227"/>
    </row>
    <row r="750" ht="12.75">
      <c r="Y750" s="227"/>
    </row>
    <row r="751" ht="12.75">
      <c r="Y751" s="227"/>
    </row>
    <row r="752" ht="12.75">
      <c r="Y752" s="227"/>
    </row>
    <row r="753" ht="12.75">
      <c r="Y753" s="227"/>
    </row>
    <row r="754" ht="12.75">
      <c r="Y754" s="227"/>
    </row>
    <row r="755" ht="12.75">
      <c r="Y755" s="227"/>
    </row>
    <row r="756" ht="12.75">
      <c r="Y756" s="227"/>
    </row>
    <row r="757" ht="12.75">
      <c r="Y757" s="227"/>
    </row>
    <row r="758" ht="12.75">
      <c r="Y758" s="227"/>
    </row>
    <row r="759" ht="12.75">
      <c r="Y759" s="227"/>
    </row>
    <row r="760" ht="12.75">
      <c r="Y760" s="227"/>
    </row>
    <row r="761" ht="12.75">
      <c r="Y761" s="227"/>
    </row>
    <row r="762" ht="12.75">
      <c r="Y762" s="227"/>
    </row>
    <row r="763" ht="12.75">
      <c r="Y763" s="227"/>
    </row>
    <row r="764" ht="12.75">
      <c r="Y764" s="227"/>
    </row>
    <row r="765" ht="12.75">
      <c r="Y765" s="227"/>
    </row>
    <row r="766" ht="12.75">
      <c r="Y766" s="227"/>
    </row>
    <row r="767" ht="12.75">
      <c r="Y767" s="227"/>
    </row>
    <row r="768" ht="12.75">
      <c r="Y768" s="227"/>
    </row>
    <row r="769" ht="12.75">
      <c r="Y769" s="227"/>
    </row>
    <row r="770" ht="12.75">
      <c r="Y770" s="227"/>
    </row>
    <row r="771" ht="12.75">
      <c r="Y771" s="227"/>
    </row>
    <row r="772" ht="12.75">
      <c r="Y772" s="227"/>
    </row>
    <row r="773" ht="12.75">
      <c r="Y773" s="227"/>
    </row>
    <row r="774" ht="12.75">
      <c r="Y774" s="227"/>
    </row>
    <row r="775" ht="12.75">
      <c r="Y775" s="227"/>
    </row>
    <row r="776" ht="12.75">
      <c r="Y776" s="227"/>
    </row>
    <row r="777" ht="12.75">
      <c r="Y777" s="227"/>
    </row>
    <row r="778" ht="12.75">
      <c r="Y778" s="227"/>
    </row>
    <row r="779" ht="12.75">
      <c r="Y779" s="227"/>
    </row>
    <row r="780" ht="12.75">
      <c r="Y780" s="227"/>
    </row>
    <row r="781" ht="12.75">
      <c r="Y781" s="227"/>
    </row>
    <row r="782" ht="12.75">
      <c r="Y782" s="227"/>
    </row>
    <row r="783" ht="12.75">
      <c r="Y783" s="227"/>
    </row>
    <row r="784" ht="12.75">
      <c r="Y784" s="227"/>
    </row>
    <row r="785" ht="12.75">
      <c r="Y785" s="227"/>
    </row>
    <row r="786" ht="12.75">
      <c r="Y786" s="227"/>
    </row>
    <row r="787" ht="12.75">
      <c r="Y787" s="227"/>
    </row>
    <row r="788" ht="12.75">
      <c r="Y788" s="227"/>
    </row>
    <row r="789" ht="12.75">
      <c r="Y789" s="227"/>
    </row>
    <row r="790" ht="12.75">
      <c r="Y790" s="227"/>
    </row>
    <row r="791" ht="12.75">
      <c r="Y791" s="227"/>
    </row>
    <row r="792" ht="12.75">
      <c r="Y792" s="227"/>
    </row>
    <row r="793" ht="12.75">
      <c r="Y793" s="227"/>
    </row>
    <row r="794" ht="12.75">
      <c r="Y794" s="227"/>
    </row>
    <row r="795" ht="12.75">
      <c r="Y795" s="227"/>
    </row>
    <row r="796" ht="12.75">
      <c r="Y796" s="227"/>
    </row>
    <row r="797" ht="12.75">
      <c r="Y797" s="227"/>
    </row>
    <row r="798" ht="12.75">
      <c r="Y798" s="227"/>
    </row>
    <row r="799" ht="12.75">
      <c r="Y799" s="227"/>
    </row>
    <row r="800" ht="12.75">
      <c r="Y800" s="227"/>
    </row>
    <row r="801" ht="12.75">
      <c r="Y801" s="227"/>
    </row>
    <row r="802" ht="12.75">
      <c r="Y802" s="227"/>
    </row>
    <row r="803" ht="12.75">
      <c r="Y803" s="227"/>
    </row>
    <row r="804" ht="12.75">
      <c r="Y804" s="227"/>
    </row>
    <row r="805" ht="12.75">
      <c r="Y805" s="227"/>
    </row>
    <row r="806" ht="12.75">
      <c r="Y806" s="227"/>
    </row>
    <row r="807" ht="12.75">
      <c r="Y807" s="227"/>
    </row>
    <row r="808" ht="12.75">
      <c r="Y808" s="227"/>
    </row>
    <row r="809" ht="12.75">
      <c r="Y809" s="227"/>
    </row>
    <row r="810" ht="12.75">
      <c r="Y810" s="227"/>
    </row>
    <row r="811" ht="12.75">
      <c r="Y811" s="227"/>
    </row>
    <row r="812" ht="12.75">
      <c r="Y812" s="227"/>
    </row>
    <row r="813" ht="12.75">
      <c r="Y813" s="227"/>
    </row>
    <row r="814" ht="12.75">
      <c r="Y814" s="227"/>
    </row>
    <row r="815" ht="12.75">
      <c r="Y815" s="227"/>
    </row>
    <row r="816" ht="12.75">
      <c r="Y816" s="227"/>
    </row>
    <row r="817" ht="12.75">
      <c r="Y817" s="227"/>
    </row>
    <row r="818" ht="12.75">
      <c r="Y818" s="227"/>
    </row>
    <row r="819" ht="12.75">
      <c r="Y819" s="227"/>
    </row>
    <row r="820" ht="12.75">
      <c r="Y820" s="227"/>
    </row>
    <row r="821" ht="12.75">
      <c r="Y821" s="227"/>
    </row>
    <row r="822" ht="12.75">
      <c r="Y822" s="227"/>
    </row>
    <row r="823" ht="12.75">
      <c r="Y823" s="227"/>
    </row>
    <row r="824" ht="12.75">
      <c r="Y824" s="227"/>
    </row>
    <row r="825" ht="12.75">
      <c r="Y825" s="227"/>
    </row>
    <row r="826" ht="12.75">
      <c r="Y826" s="227"/>
    </row>
    <row r="827" ht="12.75">
      <c r="Y827" s="227"/>
    </row>
    <row r="828" ht="12.75">
      <c r="Y828" s="227"/>
    </row>
    <row r="829" ht="12.75">
      <c r="Y829" s="227"/>
    </row>
    <row r="830" ht="12.75">
      <c r="Y830" s="227"/>
    </row>
    <row r="831" ht="12.75">
      <c r="Y831" s="227"/>
    </row>
    <row r="832" ht="12.75">
      <c r="Y832" s="227"/>
    </row>
    <row r="833" ht="12.75">
      <c r="Y833" s="227"/>
    </row>
    <row r="834" ht="12.75">
      <c r="Y834" s="227"/>
    </row>
    <row r="835" ht="12.75">
      <c r="Y835" s="227"/>
    </row>
    <row r="836" ht="12.75">
      <c r="Y836" s="227"/>
    </row>
    <row r="837" ht="12.75">
      <c r="Y837" s="227"/>
    </row>
    <row r="838" ht="12.75">
      <c r="Y838" s="227"/>
    </row>
    <row r="839" ht="12.75">
      <c r="Y839" s="227"/>
    </row>
    <row r="840" ht="12.75">
      <c r="Y840" s="227"/>
    </row>
    <row r="841" ht="12.75">
      <c r="Y841" s="227"/>
    </row>
    <row r="842" ht="12.75">
      <c r="Y842" s="227"/>
    </row>
    <row r="843" ht="12.75">
      <c r="Y843" s="227"/>
    </row>
    <row r="844" ht="12.75">
      <c r="Y844" s="227"/>
    </row>
    <row r="845" ht="12.75">
      <c r="Y845" s="227"/>
    </row>
    <row r="846" ht="12.75">
      <c r="Y846" s="227"/>
    </row>
    <row r="847" ht="12.75">
      <c r="Y847" s="227"/>
    </row>
    <row r="848" ht="12.75">
      <c r="Y848" s="227"/>
    </row>
    <row r="849" ht="12.75">
      <c r="Y849" s="227"/>
    </row>
    <row r="850" ht="12.75">
      <c r="Y850" s="227"/>
    </row>
    <row r="851" ht="12.75">
      <c r="Y851" s="227"/>
    </row>
    <row r="852" ht="12.75">
      <c r="Y852" s="227"/>
    </row>
    <row r="853" ht="12.75">
      <c r="Y853" s="227"/>
    </row>
    <row r="854" ht="12.75">
      <c r="Y854" s="227"/>
    </row>
    <row r="855" ht="12.75">
      <c r="Y855" s="227"/>
    </row>
    <row r="856" ht="12.75">
      <c r="Y856" s="227"/>
    </row>
    <row r="857" ht="12.75">
      <c r="Y857" s="227"/>
    </row>
    <row r="858" ht="12.75">
      <c r="Y858" s="227"/>
    </row>
    <row r="859" ht="12.75">
      <c r="Y859" s="227"/>
    </row>
    <row r="860" ht="12.75">
      <c r="Y860" s="227"/>
    </row>
    <row r="861" ht="12.75">
      <c r="Y861" s="227"/>
    </row>
    <row r="862" ht="12.75">
      <c r="Y862" s="227"/>
    </row>
    <row r="863" ht="12.75">
      <c r="Y863" s="227"/>
    </row>
    <row r="864" ht="12.75">
      <c r="Y864" s="227"/>
    </row>
    <row r="865" ht="12.75">
      <c r="Y865" s="227"/>
    </row>
    <row r="866" ht="12.75">
      <c r="Y866" s="227"/>
    </row>
    <row r="867" ht="12.75">
      <c r="Y867" s="227"/>
    </row>
    <row r="868" ht="12.75">
      <c r="Y868" s="227"/>
    </row>
    <row r="869" ht="12.75">
      <c r="Y869" s="227"/>
    </row>
    <row r="870" ht="12.75">
      <c r="Y870" s="227"/>
    </row>
    <row r="871" ht="12.75">
      <c r="Y871" s="227"/>
    </row>
    <row r="872" ht="12.75">
      <c r="Y872" s="227"/>
    </row>
    <row r="873" ht="12.75">
      <c r="Y873" s="227"/>
    </row>
    <row r="874" ht="12.75">
      <c r="Y874" s="227"/>
    </row>
    <row r="875" ht="12.75">
      <c r="Y875" s="227"/>
    </row>
    <row r="876" ht="12.75">
      <c r="Y876" s="227"/>
    </row>
    <row r="877" ht="12.75">
      <c r="Y877" s="227"/>
    </row>
    <row r="878" ht="12.75">
      <c r="Y878" s="227"/>
    </row>
    <row r="879" ht="12.75">
      <c r="Y879" s="227"/>
    </row>
    <row r="880" ht="12.75">
      <c r="Y880" s="227"/>
    </row>
    <row r="881" ht="12.75">
      <c r="Y881" s="227"/>
    </row>
    <row r="882" ht="12.75">
      <c r="Y882" s="227"/>
    </row>
    <row r="883" ht="12.75">
      <c r="Y883" s="227"/>
    </row>
    <row r="884" ht="12.75">
      <c r="Y884" s="227"/>
    </row>
    <row r="885" ht="12.75">
      <c r="Y885" s="227"/>
    </row>
    <row r="886" ht="12.75">
      <c r="Y886" s="227"/>
    </row>
    <row r="887" ht="12.75">
      <c r="Y887" s="227"/>
    </row>
    <row r="888" ht="12.75">
      <c r="Y888" s="227"/>
    </row>
    <row r="889" ht="12.75">
      <c r="Y889" s="227"/>
    </row>
    <row r="890" ht="12.75">
      <c r="Y890" s="227"/>
    </row>
    <row r="891" ht="12.75">
      <c r="Y891" s="227"/>
    </row>
    <row r="892" ht="12.75">
      <c r="Y892" s="227"/>
    </row>
    <row r="893" ht="12.75">
      <c r="Y893" s="227"/>
    </row>
    <row r="894" ht="12.75">
      <c r="Y894" s="227"/>
    </row>
    <row r="895" ht="12.75">
      <c r="Y895" s="227"/>
    </row>
    <row r="896" ht="12.75">
      <c r="Y896" s="227"/>
    </row>
    <row r="897" ht="12.75">
      <c r="Y897" s="227"/>
    </row>
    <row r="898" ht="12.75">
      <c r="Y898" s="227"/>
    </row>
    <row r="899" ht="12.75">
      <c r="Y899" s="227"/>
    </row>
    <row r="900" ht="12.75">
      <c r="Y900" s="227"/>
    </row>
    <row r="901" ht="12.75">
      <c r="Y901" s="227"/>
    </row>
    <row r="902" ht="12.75">
      <c r="Y902" s="227"/>
    </row>
    <row r="903" ht="12.75">
      <c r="Y903" s="227"/>
    </row>
    <row r="904" ht="12.75">
      <c r="Y904" s="227"/>
    </row>
    <row r="905" ht="12.75">
      <c r="Y905" s="227"/>
    </row>
    <row r="906" ht="12.75">
      <c r="Y906" s="227"/>
    </row>
    <row r="907" ht="12.75">
      <c r="Y907" s="227"/>
    </row>
    <row r="908" ht="12.75">
      <c r="Y908" s="227"/>
    </row>
    <row r="909" ht="12.75">
      <c r="Y909" s="227"/>
    </row>
    <row r="910" ht="12.75">
      <c r="Y910" s="227"/>
    </row>
    <row r="911" ht="12.75">
      <c r="Y911" s="227"/>
    </row>
    <row r="912" ht="12.75">
      <c r="Y912" s="227"/>
    </row>
    <row r="913" ht="12.75">
      <c r="Y913" s="227"/>
    </row>
    <row r="914" ht="12.75">
      <c r="Y914" s="227"/>
    </row>
    <row r="915" ht="12.75">
      <c r="Y915" s="227"/>
    </row>
    <row r="916" ht="12.75">
      <c r="Y916" s="227"/>
    </row>
    <row r="917" ht="12.75">
      <c r="Y917" s="227"/>
    </row>
    <row r="918" ht="12.75">
      <c r="Y918" s="227"/>
    </row>
    <row r="919" ht="12.75">
      <c r="Y919" s="227"/>
    </row>
    <row r="920" ht="12.75">
      <c r="Y920" s="227"/>
    </row>
    <row r="921" ht="12.75">
      <c r="Y921" s="227"/>
    </row>
    <row r="922" ht="12.75">
      <c r="Y922" s="227"/>
    </row>
    <row r="923" ht="12.75">
      <c r="Y923" s="227"/>
    </row>
    <row r="924" ht="12.75">
      <c r="Y924" s="227"/>
    </row>
    <row r="925" ht="12.75">
      <c r="Y925" s="227"/>
    </row>
    <row r="926" ht="12.75">
      <c r="Y926" s="227"/>
    </row>
    <row r="927" ht="12.75">
      <c r="Y927" s="227"/>
    </row>
    <row r="928" ht="12.75">
      <c r="Y928" s="227"/>
    </row>
    <row r="929" ht="12.75">
      <c r="Y929" s="227"/>
    </row>
    <row r="930" ht="12.75">
      <c r="Y930" s="227"/>
    </row>
    <row r="931" ht="12.75">
      <c r="Y931" s="227"/>
    </row>
    <row r="932" ht="12.75">
      <c r="Y932" s="227"/>
    </row>
    <row r="933" ht="12.75">
      <c r="Y933" s="227"/>
    </row>
    <row r="934" ht="12.75">
      <c r="Y934" s="227"/>
    </row>
    <row r="935" ht="12.75">
      <c r="Y935" s="227"/>
    </row>
    <row r="936" ht="12.75">
      <c r="Y936" s="227"/>
    </row>
    <row r="937" ht="12.75">
      <c r="Y937" s="227"/>
    </row>
    <row r="938" ht="12.75">
      <c r="Y938" s="227"/>
    </row>
    <row r="939" ht="12.75">
      <c r="Y939" s="227"/>
    </row>
    <row r="940" ht="12.75">
      <c r="Y940" s="227"/>
    </row>
    <row r="941" ht="12.75">
      <c r="Y941" s="227"/>
    </row>
    <row r="942" ht="12.75">
      <c r="Y942" s="227"/>
    </row>
    <row r="943" ht="12.75">
      <c r="Y943" s="227"/>
    </row>
    <row r="944" ht="12.75">
      <c r="Y944" s="227"/>
    </row>
    <row r="945" ht="12.75">
      <c r="Y945" s="227"/>
    </row>
    <row r="946" ht="12.75">
      <c r="Y946" s="227"/>
    </row>
    <row r="947" ht="12.75">
      <c r="Y947" s="227"/>
    </row>
    <row r="948" ht="12.75">
      <c r="Y948" s="227"/>
    </row>
    <row r="949" ht="12.75">
      <c r="Y949" s="227"/>
    </row>
    <row r="950" ht="12.75">
      <c r="Y950" s="227"/>
    </row>
    <row r="951" ht="12.75">
      <c r="Y951" s="227"/>
    </row>
    <row r="952" ht="12.75">
      <c r="Y952" s="227"/>
    </row>
    <row r="953" ht="12.75">
      <c r="Y953" s="227"/>
    </row>
    <row r="954" ht="12.75">
      <c r="Y954" s="227"/>
    </row>
    <row r="955" ht="12.75">
      <c r="Y955" s="227"/>
    </row>
    <row r="956" ht="12.75">
      <c r="Y956" s="227"/>
    </row>
    <row r="957" ht="12.75">
      <c r="Y957" s="227"/>
    </row>
    <row r="958" ht="12.75">
      <c r="Y958" s="227"/>
    </row>
    <row r="959" ht="12.75">
      <c r="Y959" s="227"/>
    </row>
    <row r="960" ht="12.75">
      <c r="Y960" s="227"/>
    </row>
    <row r="961" ht="12.75">
      <c r="Y961" s="227"/>
    </row>
    <row r="962" ht="12.75">
      <c r="Y962" s="227"/>
    </row>
    <row r="963" ht="12.75">
      <c r="Y963" s="227"/>
    </row>
    <row r="964" ht="12.75">
      <c r="Y964" s="227"/>
    </row>
    <row r="965" ht="12.75">
      <c r="Y965" s="227"/>
    </row>
    <row r="966" ht="12.75">
      <c r="Y966" s="227"/>
    </row>
    <row r="967" ht="12.75">
      <c r="Y967" s="227"/>
    </row>
    <row r="968" ht="12.75">
      <c r="Y968" s="227"/>
    </row>
    <row r="969" ht="12.75">
      <c r="Y969" s="227"/>
    </row>
    <row r="970" ht="12.75">
      <c r="Y970" s="227"/>
    </row>
    <row r="971" ht="12.75">
      <c r="Y971" s="227"/>
    </row>
    <row r="972" ht="12.75">
      <c r="Y972" s="227"/>
    </row>
    <row r="973" ht="12.75">
      <c r="Y973" s="227"/>
    </row>
    <row r="974" ht="12.75">
      <c r="Y974" s="227"/>
    </row>
    <row r="975" ht="12.75">
      <c r="Y975" s="227"/>
    </row>
    <row r="976" ht="12.75">
      <c r="Y976" s="227"/>
    </row>
    <row r="977" ht="12.75">
      <c r="Y977" s="227"/>
    </row>
    <row r="978" ht="12.75">
      <c r="Y978" s="227"/>
    </row>
    <row r="979" ht="12.75">
      <c r="Y979" s="227"/>
    </row>
    <row r="980" ht="12.75">
      <c r="Y980" s="227"/>
    </row>
    <row r="981" ht="12.75">
      <c r="Y981" s="227"/>
    </row>
    <row r="982" ht="12.75">
      <c r="Y982" s="227"/>
    </row>
    <row r="983" ht="12.75">
      <c r="Y983" s="227"/>
    </row>
    <row r="984" ht="12.75">
      <c r="Y984" s="227"/>
    </row>
    <row r="985" ht="12.75">
      <c r="Y985" s="227"/>
    </row>
    <row r="986" ht="12.75">
      <c r="Y986" s="227"/>
    </row>
    <row r="987" ht="12.75">
      <c r="Y987" s="227"/>
    </row>
    <row r="988" ht="12.75">
      <c r="Y988" s="227"/>
    </row>
    <row r="989" ht="12.75">
      <c r="Y989" s="227"/>
    </row>
    <row r="990" ht="12.75">
      <c r="Y990" s="227"/>
    </row>
    <row r="991" ht="12.75">
      <c r="Y991" s="227"/>
    </row>
    <row r="992" ht="12.75">
      <c r="Y992" s="227"/>
    </row>
    <row r="993" ht="12.75">
      <c r="Y993" s="227"/>
    </row>
    <row r="994" ht="12.75">
      <c r="Y994" s="227"/>
    </row>
    <row r="995" ht="12.75">
      <c r="Y995" s="227"/>
    </row>
    <row r="996" ht="12.75">
      <c r="Y996" s="227"/>
    </row>
    <row r="997" ht="12.75">
      <c r="Y997" s="227"/>
    </row>
    <row r="998" ht="12.75">
      <c r="Y998" s="227"/>
    </row>
    <row r="999" ht="12.75">
      <c r="Y999" s="227"/>
    </row>
    <row r="1000" ht="12.75">
      <c r="Y1000" s="227"/>
    </row>
    <row r="1001" ht="12.75">
      <c r="Y1001" s="227"/>
    </row>
    <row r="1002" ht="12.75">
      <c r="Y1002" s="227"/>
    </row>
    <row r="1003" ht="12.75">
      <c r="Y1003" s="227"/>
    </row>
    <row r="1004" ht="12.75">
      <c r="Y1004" s="227"/>
    </row>
    <row r="1005" ht="12.75">
      <c r="Y1005" s="227"/>
    </row>
    <row r="1006" ht="12.75">
      <c r="Y1006" s="227"/>
    </row>
    <row r="1007" ht="12.75">
      <c r="Y1007" s="227"/>
    </row>
    <row r="1008" ht="12.75">
      <c r="Y1008" s="227"/>
    </row>
    <row r="1009" ht="12.75">
      <c r="Y1009" s="227"/>
    </row>
    <row r="1010" ht="12.75">
      <c r="Y1010" s="227"/>
    </row>
    <row r="1011" ht="12.75">
      <c r="Y1011" s="227"/>
    </row>
    <row r="1012" ht="12.75">
      <c r="Y1012" s="227"/>
    </row>
    <row r="1013" ht="12.75">
      <c r="Y1013" s="227"/>
    </row>
    <row r="1014" ht="12.75">
      <c r="Y1014" s="227"/>
    </row>
    <row r="1015" ht="12.75">
      <c r="Y1015" s="227"/>
    </row>
    <row r="1016" ht="12.75">
      <c r="Y1016" s="227"/>
    </row>
    <row r="1017" ht="12.75">
      <c r="Y1017" s="227"/>
    </row>
    <row r="1018" ht="12.75">
      <c r="Y1018" s="227"/>
    </row>
    <row r="1019" ht="12.75">
      <c r="Y1019" s="227"/>
    </row>
    <row r="1020" ht="12.75">
      <c r="Y1020" s="227"/>
    </row>
    <row r="1021" ht="12.75">
      <c r="Y1021" s="227"/>
    </row>
    <row r="1022" ht="12.75">
      <c r="Y1022" s="227"/>
    </row>
    <row r="1023" ht="12.75">
      <c r="Y1023" s="227"/>
    </row>
    <row r="1024" ht="12.75">
      <c r="Y1024" s="227"/>
    </row>
    <row r="1025" ht="12.75">
      <c r="Y1025" s="227"/>
    </row>
    <row r="1026" ht="12.75">
      <c r="Y1026" s="227"/>
    </row>
    <row r="1027" ht="12.75">
      <c r="Y1027" s="227"/>
    </row>
    <row r="1028" ht="12.75">
      <c r="Y1028" s="227"/>
    </row>
    <row r="1029" ht="12.75">
      <c r="Y1029" s="227"/>
    </row>
    <row r="1030" ht="12.75">
      <c r="Y1030" s="227"/>
    </row>
    <row r="1031" ht="12.75">
      <c r="Y1031" s="227"/>
    </row>
    <row r="1032" ht="12.75">
      <c r="Y1032" s="227"/>
    </row>
    <row r="1033" ht="12.75">
      <c r="Y1033" s="227"/>
    </row>
    <row r="1034" ht="12.75">
      <c r="Y1034" s="227"/>
    </row>
    <row r="1035" ht="12.75">
      <c r="Y1035" s="227"/>
    </row>
    <row r="1036" ht="12.75">
      <c r="Y1036" s="227"/>
    </row>
    <row r="1037" ht="12.75">
      <c r="Y1037" s="227"/>
    </row>
    <row r="1038" ht="12.75">
      <c r="Y1038" s="227"/>
    </row>
    <row r="1039" ht="12.75">
      <c r="Y1039" s="227"/>
    </row>
    <row r="1040" ht="12.75">
      <c r="Y1040" s="227"/>
    </row>
    <row r="1041" ht="12.75">
      <c r="Y1041" s="227"/>
    </row>
    <row r="1042" ht="12.75">
      <c r="Y1042" s="227"/>
    </row>
    <row r="1043" ht="12.75">
      <c r="Y1043" s="227"/>
    </row>
    <row r="1044" ht="12.75">
      <c r="Y1044" s="227"/>
    </row>
    <row r="1045" ht="12.75">
      <c r="Y1045" s="227"/>
    </row>
    <row r="1046" ht="12.75">
      <c r="Y1046" s="227"/>
    </row>
    <row r="1047" ht="12.75">
      <c r="Y1047" s="227"/>
    </row>
    <row r="1048" ht="12.75">
      <c r="Y1048" s="227"/>
    </row>
    <row r="1049" ht="12.75">
      <c r="Y1049" s="227"/>
    </row>
    <row r="1050" ht="12.75">
      <c r="Y1050" s="227"/>
    </row>
    <row r="1051" ht="12.75">
      <c r="Y1051" s="227"/>
    </row>
    <row r="1052" ht="12.75">
      <c r="Y1052" s="227"/>
    </row>
    <row r="1053" ht="12.75">
      <c r="Y1053" s="227"/>
    </row>
    <row r="1054" ht="12.75">
      <c r="Y1054" s="227"/>
    </row>
    <row r="1055" ht="12.75">
      <c r="Y1055" s="227"/>
    </row>
    <row r="1056" ht="12.75">
      <c r="Y1056" s="227"/>
    </row>
    <row r="1057" ht="12.75">
      <c r="Y1057" s="227"/>
    </row>
    <row r="1058" ht="12.75">
      <c r="Y1058" s="227"/>
    </row>
    <row r="1059" ht="12.75">
      <c r="Y1059" s="227"/>
    </row>
    <row r="1060" ht="12.75">
      <c r="Y1060" s="227"/>
    </row>
    <row r="1061" ht="12.75">
      <c r="Y1061" s="227"/>
    </row>
    <row r="1062" ht="12.75">
      <c r="Y1062" s="227"/>
    </row>
    <row r="1063" ht="12.75">
      <c r="Y1063" s="227"/>
    </row>
    <row r="1064" ht="12.75">
      <c r="Y1064" s="227"/>
    </row>
    <row r="1065" ht="12.75">
      <c r="Y1065" s="227"/>
    </row>
    <row r="1066" ht="12.75">
      <c r="Y1066" s="227"/>
    </row>
    <row r="1067" ht="12.75">
      <c r="Y1067" s="227"/>
    </row>
    <row r="1068" ht="12.75">
      <c r="Y1068" s="227"/>
    </row>
    <row r="1069" ht="12.75">
      <c r="Y1069" s="227"/>
    </row>
    <row r="1070" ht="12.75">
      <c r="Y1070" s="227"/>
    </row>
    <row r="1071" ht="12.75">
      <c r="Y1071" s="227"/>
    </row>
    <row r="1072" ht="12.75">
      <c r="Y1072" s="227"/>
    </row>
    <row r="1073" ht="12.75">
      <c r="Y1073" s="227"/>
    </row>
    <row r="1074" ht="12.75">
      <c r="Y1074" s="227"/>
    </row>
    <row r="1075" ht="12.75">
      <c r="Y1075" s="227"/>
    </row>
    <row r="1076" ht="12.75">
      <c r="Y1076" s="227"/>
    </row>
    <row r="1077" ht="12.75">
      <c r="Y1077" s="227"/>
    </row>
    <row r="1078" ht="12.75">
      <c r="Y1078" s="227"/>
    </row>
    <row r="1079" ht="12.75">
      <c r="Y1079" s="227"/>
    </row>
    <row r="1080" ht="12.75">
      <c r="Y1080" s="227"/>
    </row>
    <row r="1081" ht="12.75">
      <c r="Y1081" s="227"/>
    </row>
    <row r="1082" ht="12.75">
      <c r="Y1082" s="227"/>
    </row>
    <row r="1083" ht="12.75">
      <c r="Y1083" s="227"/>
    </row>
    <row r="1084" ht="12.75">
      <c r="Y1084" s="227"/>
    </row>
    <row r="1085" ht="12.75">
      <c r="Y1085" s="227"/>
    </row>
    <row r="1086" ht="12.75">
      <c r="Y1086" s="227"/>
    </row>
    <row r="1087" ht="12.75">
      <c r="Y1087" s="227"/>
    </row>
    <row r="1088" ht="12.75">
      <c r="Y1088" s="227"/>
    </row>
    <row r="1089" ht="12.75">
      <c r="Y1089" s="227"/>
    </row>
    <row r="1090" ht="12.75">
      <c r="Y1090" s="227"/>
    </row>
    <row r="1091" ht="12.75">
      <c r="Y1091" s="227"/>
    </row>
    <row r="1092" ht="12.75">
      <c r="Y1092" s="227"/>
    </row>
    <row r="1093" ht="12.75">
      <c r="Y1093" s="227"/>
    </row>
    <row r="1094" ht="12.75">
      <c r="Y1094" s="227"/>
    </row>
    <row r="1095" ht="12.75">
      <c r="Y1095" s="227"/>
    </row>
    <row r="1096" ht="12.75">
      <c r="Y1096" s="227"/>
    </row>
    <row r="1097" ht="12.75">
      <c r="Y1097" s="227"/>
    </row>
    <row r="1098" ht="12.75">
      <c r="Y1098" s="227"/>
    </row>
    <row r="1099" ht="12.75">
      <c r="Y1099" s="227"/>
    </row>
    <row r="1100" ht="12.75">
      <c r="Y1100" s="227"/>
    </row>
    <row r="1101" ht="12.75">
      <c r="Y1101" s="227"/>
    </row>
    <row r="1102" ht="12.75">
      <c r="Y1102" s="227"/>
    </row>
    <row r="1103" ht="12.75">
      <c r="Y1103" s="227"/>
    </row>
    <row r="1104" ht="12.75">
      <c r="Y1104" s="227"/>
    </row>
    <row r="1105" ht="12.75">
      <c r="Y1105" s="227"/>
    </row>
    <row r="1106" ht="12.75">
      <c r="Y1106" s="227"/>
    </row>
    <row r="1107" ht="12.75">
      <c r="Y1107" s="227"/>
    </row>
    <row r="1108" ht="12.75">
      <c r="Y1108" s="227"/>
    </row>
    <row r="1109" ht="12.75">
      <c r="Y1109" s="227"/>
    </row>
    <row r="1110" ht="12.75">
      <c r="Y1110" s="227"/>
    </row>
    <row r="1111" ht="12.75">
      <c r="Y1111" s="227"/>
    </row>
    <row r="1112" ht="12.75">
      <c r="Y1112" s="227"/>
    </row>
    <row r="1113" ht="12.75">
      <c r="Y1113" s="227"/>
    </row>
    <row r="1114" ht="12.75">
      <c r="Y1114" s="227"/>
    </row>
    <row r="1115" ht="12.75">
      <c r="Y1115" s="227"/>
    </row>
    <row r="1116" ht="12.75">
      <c r="Y1116" s="227"/>
    </row>
    <row r="1117" ht="12.75">
      <c r="Y1117" s="227"/>
    </row>
    <row r="1118" ht="12.75">
      <c r="Y1118" s="227"/>
    </row>
    <row r="1119" ht="12.75">
      <c r="Y1119" s="227"/>
    </row>
    <row r="1120" ht="12.75">
      <c r="Y1120" s="227"/>
    </row>
    <row r="1121" ht="12.75">
      <c r="Y1121" s="227"/>
    </row>
    <row r="1122" ht="12.75">
      <c r="Y1122" s="227"/>
    </row>
    <row r="1123" ht="12.75">
      <c r="Y1123" s="227"/>
    </row>
    <row r="1124" ht="12.75">
      <c r="Y1124" s="227"/>
    </row>
    <row r="1125" ht="12.75">
      <c r="Y1125" s="227"/>
    </row>
    <row r="1126" ht="12.75">
      <c r="Y1126" s="227"/>
    </row>
    <row r="1127" ht="12.75">
      <c r="Y1127" s="227"/>
    </row>
    <row r="1128" ht="12.75">
      <c r="Y1128" s="227"/>
    </row>
    <row r="1129" ht="12.75">
      <c r="Y1129" s="227"/>
    </row>
    <row r="1130" ht="12.75">
      <c r="Y1130" s="227"/>
    </row>
    <row r="1131" ht="12.75">
      <c r="Y1131" s="227"/>
    </row>
    <row r="1132" ht="12.75">
      <c r="Y1132" s="227"/>
    </row>
    <row r="1133" ht="12.75">
      <c r="Y1133" s="227"/>
    </row>
    <row r="1134" ht="12.75">
      <c r="Y1134" s="227"/>
    </row>
    <row r="1135" ht="12.75">
      <c r="Y1135" s="227"/>
    </row>
    <row r="1136" ht="12.75">
      <c r="Y1136" s="227"/>
    </row>
    <row r="1137" ht="12.75">
      <c r="Y1137" s="227"/>
    </row>
    <row r="1138" ht="12.75">
      <c r="Y1138" s="227"/>
    </row>
    <row r="1139" ht="12.75">
      <c r="Y1139" s="227"/>
    </row>
    <row r="1140" ht="12.75">
      <c r="Y1140" s="227"/>
    </row>
    <row r="1141" ht="12.75">
      <c r="Y1141" s="227"/>
    </row>
    <row r="1142" ht="12.75">
      <c r="Y1142" s="227"/>
    </row>
    <row r="1143" ht="12.75">
      <c r="Y1143" s="227"/>
    </row>
    <row r="1144" ht="12.75">
      <c r="Y1144" s="227"/>
    </row>
    <row r="1145" ht="12.75">
      <c r="Y1145" s="227"/>
    </row>
    <row r="1146" ht="12.75">
      <c r="Y1146" s="227"/>
    </row>
    <row r="1147" ht="12.75">
      <c r="Y1147" s="227"/>
    </row>
    <row r="1148" ht="12.75">
      <c r="Y1148" s="227"/>
    </row>
    <row r="1149" ht="12.75">
      <c r="Y1149" s="227"/>
    </row>
    <row r="1150" ht="12.75">
      <c r="Y1150" s="227"/>
    </row>
    <row r="1151" ht="12.75">
      <c r="Y1151" s="227"/>
    </row>
    <row r="1152" ht="12.75">
      <c r="Y1152" s="227"/>
    </row>
    <row r="1153" ht="12.75">
      <c r="Y1153" s="227"/>
    </row>
    <row r="1154" ht="12.75">
      <c r="Y1154" s="227"/>
    </row>
    <row r="1155" ht="12.75">
      <c r="Y1155" s="227"/>
    </row>
    <row r="1156" ht="12.75">
      <c r="Y1156" s="227"/>
    </row>
    <row r="1157" ht="12.75">
      <c r="Y1157" s="227"/>
    </row>
    <row r="1158" ht="12.75">
      <c r="Y1158" s="227"/>
    </row>
    <row r="1159" ht="12.75">
      <c r="Y1159" s="227"/>
    </row>
    <row r="1160" ht="12.75">
      <c r="Y1160" s="227"/>
    </row>
    <row r="1161" ht="12.75">
      <c r="Y1161" s="227"/>
    </row>
    <row r="1162" ht="12.75">
      <c r="Y1162" s="227"/>
    </row>
    <row r="1163" ht="12.75">
      <c r="Y1163" s="227"/>
    </row>
    <row r="1164" ht="12.75">
      <c r="Y1164" s="227"/>
    </row>
    <row r="1165" ht="12.75">
      <c r="Y1165" s="227"/>
    </row>
    <row r="1166" ht="12.75">
      <c r="Y1166" s="227"/>
    </row>
    <row r="1167" ht="12.75">
      <c r="Y1167" s="227"/>
    </row>
    <row r="1168" ht="12.75">
      <c r="Y1168" s="227"/>
    </row>
    <row r="1169" ht="12.75">
      <c r="Y1169" s="227"/>
    </row>
    <row r="1170" ht="12.75">
      <c r="Y1170" s="227"/>
    </row>
    <row r="1171" ht="12.75">
      <c r="Y1171" s="227"/>
    </row>
    <row r="1172" ht="12.75">
      <c r="Y1172" s="227"/>
    </row>
    <row r="1173" ht="12.75">
      <c r="Y1173" s="227"/>
    </row>
    <row r="1174" ht="12.75">
      <c r="Y1174" s="227"/>
    </row>
    <row r="1175" ht="12.75">
      <c r="Y1175" s="227"/>
    </row>
    <row r="1176" ht="12.75">
      <c r="Y1176" s="227"/>
    </row>
    <row r="1177" ht="12.75">
      <c r="Y1177" s="227"/>
    </row>
    <row r="1178" ht="12.75">
      <c r="Y1178" s="227"/>
    </row>
    <row r="1179" ht="12.75">
      <c r="Y1179" s="227"/>
    </row>
    <row r="1180" ht="12.75">
      <c r="Y1180" s="227"/>
    </row>
    <row r="1181" ht="12.75">
      <c r="Y1181" s="227"/>
    </row>
    <row r="1182" ht="12.75">
      <c r="Y1182" s="227"/>
    </row>
    <row r="1183" ht="12.75">
      <c r="Y1183" s="227"/>
    </row>
    <row r="1184" ht="12.75">
      <c r="Y1184" s="227"/>
    </row>
    <row r="1185" ht="12.75">
      <c r="Y1185" s="227"/>
    </row>
    <row r="1186" ht="12.75">
      <c r="Y1186" s="227"/>
    </row>
    <row r="1187" ht="12.75">
      <c r="Y1187" s="227"/>
    </row>
    <row r="1188" ht="12.75">
      <c r="Y1188" s="227"/>
    </row>
    <row r="1189" ht="12.75">
      <c r="Y1189" s="227"/>
    </row>
    <row r="1190" ht="12.75">
      <c r="Y1190" s="227"/>
    </row>
    <row r="1191" ht="12.75">
      <c r="Y1191" s="227"/>
    </row>
    <row r="1192" ht="12.75">
      <c r="Y1192" s="227"/>
    </row>
    <row r="1193" ht="12.75">
      <c r="Y1193" s="227"/>
    </row>
    <row r="1194" ht="12.75">
      <c r="Y1194" s="227"/>
    </row>
    <row r="1195" ht="12.75">
      <c r="Y1195" s="227"/>
    </row>
    <row r="1196" ht="12.75">
      <c r="Y1196" s="227"/>
    </row>
    <row r="1197" ht="12.75">
      <c r="Y1197" s="227"/>
    </row>
    <row r="1198" ht="12.75">
      <c r="Y1198" s="227"/>
    </row>
    <row r="1199" ht="12.75">
      <c r="Y1199" s="227"/>
    </row>
    <row r="1200" ht="12.75">
      <c r="Y1200" s="227"/>
    </row>
    <row r="1201" ht="12.75">
      <c r="Y1201" s="227"/>
    </row>
    <row r="1202" ht="12.75">
      <c r="Y1202" s="227"/>
    </row>
    <row r="1203" ht="12.75">
      <c r="Y1203" s="227"/>
    </row>
    <row r="1204" ht="12.75">
      <c r="Y1204" s="227"/>
    </row>
    <row r="1205" ht="12.75">
      <c r="Y1205" s="227"/>
    </row>
    <row r="1206" ht="12.75">
      <c r="Y1206" s="227"/>
    </row>
    <row r="1207" ht="12.75">
      <c r="Y1207" s="227"/>
    </row>
    <row r="1208" ht="12.75">
      <c r="Y1208" s="227"/>
    </row>
    <row r="1209" ht="12.75">
      <c r="Y1209" s="227"/>
    </row>
    <row r="1210" ht="12.75">
      <c r="Y1210" s="227"/>
    </row>
    <row r="1211" ht="12.75">
      <c r="Y1211" s="227"/>
    </row>
    <row r="1212" ht="12.75">
      <c r="Y1212" s="227"/>
    </row>
    <row r="1213" ht="12.75">
      <c r="Y1213" s="227"/>
    </row>
    <row r="1214" ht="12.75">
      <c r="Y1214" s="227"/>
    </row>
    <row r="1215" ht="12.75">
      <c r="Y1215" s="227"/>
    </row>
    <row r="1216" ht="12.75">
      <c r="Y1216" s="227"/>
    </row>
    <row r="1217" ht="12.75">
      <c r="Y1217" s="227"/>
    </row>
    <row r="1218" ht="12.75">
      <c r="Y1218" s="227"/>
    </row>
    <row r="1219" ht="12.75">
      <c r="Y1219" s="227"/>
    </row>
    <row r="1220" ht="12.75">
      <c r="Y1220" s="227"/>
    </row>
    <row r="1221" ht="12.75">
      <c r="Y1221" s="227"/>
    </row>
    <row r="1222" ht="12.75">
      <c r="Y1222" s="227"/>
    </row>
    <row r="1223" ht="12.75">
      <c r="Y1223" s="227"/>
    </row>
    <row r="1224" ht="12.75">
      <c r="Y1224" s="227"/>
    </row>
    <row r="1225" ht="12.75">
      <c r="Y1225" s="227"/>
    </row>
    <row r="1226" ht="12.75">
      <c r="Y1226" s="227"/>
    </row>
    <row r="1227" ht="12.75">
      <c r="Y1227" s="227"/>
    </row>
    <row r="1228" ht="12.75">
      <c r="Y1228" s="227"/>
    </row>
    <row r="1229" ht="12.75">
      <c r="Y1229" s="227"/>
    </row>
    <row r="1230" ht="12.75">
      <c r="Y1230" s="227"/>
    </row>
    <row r="1231" ht="12.75">
      <c r="Y1231" s="227"/>
    </row>
    <row r="1232" ht="12.75">
      <c r="Y1232" s="227"/>
    </row>
    <row r="1233" ht="12.75">
      <c r="Y1233" s="227"/>
    </row>
    <row r="1234" ht="12.75">
      <c r="Y1234" s="227"/>
    </row>
    <row r="1235" ht="12.75">
      <c r="Y1235" s="227"/>
    </row>
    <row r="1236" ht="12.75">
      <c r="Y1236" s="227"/>
    </row>
    <row r="1237" ht="12.75">
      <c r="Y1237" s="227"/>
    </row>
    <row r="1238" ht="12.75">
      <c r="Y1238" s="227"/>
    </row>
    <row r="1239" ht="12.75">
      <c r="Y1239" s="227"/>
    </row>
    <row r="1240" ht="12.75">
      <c r="Y1240" s="227"/>
    </row>
    <row r="1241" ht="12.75">
      <c r="Y1241" s="227"/>
    </row>
    <row r="1242" ht="12.75">
      <c r="Y1242" s="227"/>
    </row>
    <row r="1243" ht="12.75">
      <c r="Y1243" s="227"/>
    </row>
    <row r="1244" ht="12.75">
      <c r="Y1244" s="227"/>
    </row>
    <row r="1245" ht="12.75">
      <c r="Y1245" s="227"/>
    </row>
    <row r="1246" ht="12.75">
      <c r="Y1246" s="227"/>
    </row>
    <row r="1247" ht="12.75">
      <c r="Y1247" s="227"/>
    </row>
    <row r="1248" ht="12.75">
      <c r="Y1248" s="227"/>
    </row>
    <row r="1249" ht="12.75">
      <c r="Y1249" s="227"/>
    </row>
    <row r="1250" ht="12.75">
      <c r="Y1250" s="227"/>
    </row>
    <row r="1251" ht="12.75">
      <c r="Y1251" s="227"/>
    </row>
    <row r="1252" ht="12.75">
      <c r="Y1252" s="227"/>
    </row>
    <row r="1253" ht="12.75">
      <c r="Y1253" s="227"/>
    </row>
    <row r="1254" ht="12.75">
      <c r="Y1254" s="227"/>
    </row>
    <row r="1255" ht="12.75">
      <c r="Y1255" s="227"/>
    </row>
    <row r="1256" ht="12.75">
      <c r="Y1256" s="227"/>
    </row>
    <row r="1257" ht="12.75">
      <c r="Y1257" s="227"/>
    </row>
    <row r="1258" ht="12.75">
      <c r="Y1258" s="227"/>
    </row>
    <row r="1259" ht="12.75">
      <c r="Y1259" s="227"/>
    </row>
    <row r="1260" ht="12.75">
      <c r="Y1260" s="227"/>
    </row>
    <row r="1261" ht="12.75">
      <c r="Y1261" s="227"/>
    </row>
    <row r="1262" ht="12.75">
      <c r="Y1262" s="227"/>
    </row>
    <row r="1263" ht="12.75">
      <c r="Y1263" s="227"/>
    </row>
    <row r="1264" ht="12.75">
      <c r="Y1264" s="227"/>
    </row>
    <row r="1265" ht="12.75">
      <c r="Y1265" s="227"/>
    </row>
    <row r="1266" ht="12.75">
      <c r="Y1266" s="227"/>
    </row>
    <row r="1267" ht="12.75">
      <c r="Y1267" s="227"/>
    </row>
    <row r="1268" ht="12.75">
      <c r="Y1268" s="227"/>
    </row>
    <row r="1269" ht="12.75">
      <c r="Y1269" s="227"/>
    </row>
    <row r="1270" ht="12.75">
      <c r="Y1270" s="227"/>
    </row>
    <row r="1271" ht="12.75">
      <c r="Y1271" s="227"/>
    </row>
    <row r="1272" ht="12.75">
      <c r="Y1272" s="227"/>
    </row>
    <row r="1273" ht="12.75">
      <c r="Y1273" s="227"/>
    </row>
    <row r="1274" ht="12.75">
      <c r="Y1274" s="227"/>
    </row>
    <row r="1275" ht="12.75">
      <c r="Y1275" s="227"/>
    </row>
    <row r="1276" ht="12.75">
      <c r="Y1276" s="227"/>
    </row>
    <row r="1277" ht="12.75">
      <c r="Y1277" s="227"/>
    </row>
    <row r="1278" ht="12.75">
      <c r="Y1278" s="227"/>
    </row>
    <row r="1279" ht="12.75">
      <c r="Y1279" s="227"/>
    </row>
    <row r="1280" ht="12.75">
      <c r="Y1280" s="227"/>
    </row>
    <row r="1281" ht="12.75">
      <c r="Y1281" s="227"/>
    </row>
    <row r="1282" ht="12.75">
      <c r="Y1282" s="227"/>
    </row>
    <row r="1283" ht="12.75">
      <c r="Y1283" s="227"/>
    </row>
    <row r="1284" ht="12.75">
      <c r="Y1284" s="227"/>
    </row>
    <row r="1285" ht="12.75">
      <c r="Y1285" s="227"/>
    </row>
    <row r="1286" ht="12.75">
      <c r="Y1286" s="227"/>
    </row>
    <row r="1287" ht="12.75">
      <c r="Y1287" s="227"/>
    </row>
    <row r="1288" ht="12.75">
      <c r="Y1288" s="227"/>
    </row>
    <row r="1289" ht="12.75">
      <c r="Y1289" s="227"/>
    </row>
    <row r="1290" ht="12.75">
      <c r="Y1290" s="227"/>
    </row>
    <row r="1291" ht="12.75">
      <c r="Y1291" s="227"/>
    </row>
    <row r="1292" ht="12.75">
      <c r="Y1292" s="227"/>
    </row>
    <row r="1293" ht="12.75">
      <c r="Y1293" s="227"/>
    </row>
    <row r="1294" ht="12.75">
      <c r="Y1294" s="227"/>
    </row>
    <row r="1295" ht="12.75">
      <c r="Y1295" s="227"/>
    </row>
    <row r="1296" ht="12.75">
      <c r="Y1296" s="227"/>
    </row>
    <row r="1297" ht="12.75">
      <c r="Y1297" s="227"/>
    </row>
    <row r="1298" ht="12.75">
      <c r="Y1298" s="227"/>
    </row>
    <row r="1299" ht="12.75">
      <c r="Y1299" s="227"/>
    </row>
    <row r="1300" ht="12.75">
      <c r="Y1300" s="227"/>
    </row>
    <row r="1301" ht="12.75">
      <c r="Y1301" s="227"/>
    </row>
    <row r="1302" ht="12.75">
      <c r="Y1302" s="227"/>
    </row>
    <row r="1303" ht="12.75">
      <c r="Y1303" s="227"/>
    </row>
    <row r="1304" ht="12.75">
      <c r="Y1304" s="227"/>
    </row>
    <row r="1305" ht="12.75">
      <c r="Y1305" s="227"/>
    </row>
    <row r="1306" ht="12.75">
      <c r="Y1306" s="227"/>
    </row>
    <row r="1307" ht="12.75">
      <c r="Y1307" s="227"/>
    </row>
    <row r="1308" ht="12.75">
      <c r="Y1308" s="227"/>
    </row>
    <row r="1309" ht="12.75">
      <c r="Y1309" s="227"/>
    </row>
    <row r="1310" ht="12.75">
      <c r="Y1310" s="227"/>
    </row>
    <row r="1311" ht="12.75">
      <c r="Y1311" s="227"/>
    </row>
    <row r="1312" ht="12.75">
      <c r="Y1312" s="227"/>
    </row>
    <row r="1313" ht="12.75">
      <c r="Y1313" s="227"/>
    </row>
    <row r="1314" ht="12.75">
      <c r="Y1314" s="227"/>
    </row>
    <row r="1315" ht="12.75">
      <c r="Y1315" s="227"/>
    </row>
    <row r="1316" ht="12.75">
      <c r="Y1316" s="227"/>
    </row>
    <row r="1317" ht="12.75">
      <c r="Y1317" s="227"/>
    </row>
    <row r="1318" ht="12.75">
      <c r="Y1318" s="227"/>
    </row>
    <row r="1319" ht="12.75">
      <c r="Y1319" s="227"/>
    </row>
    <row r="1320" ht="12.75">
      <c r="Y1320" s="227"/>
    </row>
    <row r="1321" ht="12.75">
      <c r="Y1321" s="227"/>
    </row>
    <row r="1322" ht="12.75">
      <c r="Y1322" s="227"/>
    </row>
    <row r="1323" ht="12.75">
      <c r="Y1323" s="227"/>
    </row>
    <row r="1324" ht="12.75">
      <c r="Y1324" s="227"/>
    </row>
    <row r="1325" ht="12.75">
      <c r="Y1325" s="227"/>
    </row>
    <row r="1326" ht="12.75">
      <c r="Y1326" s="227"/>
    </row>
    <row r="1327" ht="12.75">
      <c r="Y1327" s="227"/>
    </row>
    <row r="1328" ht="12.75">
      <c r="Y1328" s="227"/>
    </row>
    <row r="1329" ht="12.75">
      <c r="Y1329" s="227"/>
    </row>
    <row r="1330" ht="12.75">
      <c r="Y1330" s="227"/>
    </row>
    <row r="1331" ht="12.75">
      <c r="Y1331" s="227"/>
    </row>
    <row r="1332" ht="12.75">
      <c r="Y1332" s="227"/>
    </row>
    <row r="1333" ht="12.75">
      <c r="Y1333" s="227"/>
    </row>
    <row r="1334" ht="12.75">
      <c r="Y1334" s="227"/>
    </row>
    <row r="1335" ht="12.75">
      <c r="Y1335" s="227"/>
    </row>
    <row r="1336" ht="12.75">
      <c r="Y1336" s="227"/>
    </row>
    <row r="1337" ht="12.75">
      <c r="Y1337" s="227"/>
    </row>
    <row r="1338" ht="12.75">
      <c r="Y1338" s="227"/>
    </row>
    <row r="1339" ht="12.75">
      <c r="Y1339" s="227"/>
    </row>
    <row r="1340" ht="12.75">
      <c r="Y1340" s="227"/>
    </row>
    <row r="1341" ht="12.75">
      <c r="Y1341" s="227"/>
    </row>
    <row r="1342" ht="12.75">
      <c r="Y1342" s="227"/>
    </row>
    <row r="1343" ht="12.75">
      <c r="Y1343" s="227"/>
    </row>
    <row r="1344" ht="12.75">
      <c r="Y1344" s="227"/>
    </row>
    <row r="1345" ht="12.75">
      <c r="Y1345" s="227"/>
    </row>
    <row r="1346" ht="12.75">
      <c r="Y1346" s="227"/>
    </row>
    <row r="1347" ht="12.75">
      <c r="Y1347" s="227"/>
    </row>
    <row r="1348" ht="12.75">
      <c r="Y1348" s="227"/>
    </row>
    <row r="1349" ht="12.75">
      <c r="Y1349" s="227"/>
    </row>
    <row r="1350" ht="12.75">
      <c r="Y1350" s="227"/>
    </row>
    <row r="1351" ht="12.75">
      <c r="Y1351" s="227"/>
    </row>
    <row r="1352" ht="12.75">
      <c r="Y1352" s="227"/>
    </row>
    <row r="1353" ht="12.75">
      <c r="Y1353" s="227"/>
    </row>
    <row r="1354" ht="12.75">
      <c r="Y1354" s="227"/>
    </row>
    <row r="1355" ht="12.75">
      <c r="Y1355" s="227"/>
    </row>
    <row r="1356" ht="12.75">
      <c r="Y1356" s="227"/>
    </row>
    <row r="1357" ht="12.75">
      <c r="Y1357" s="227"/>
    </row>
    <row r="1358" ht="12.75">
      <c r="Y1358" s="227"/>
    </row>
    <row r="1359" ht="12.75">
      <c r="Y1359" s="227"/>
    </row>
    <row r="1360" ht="12.75">
      <c r="Y1360" s="227"/>
    </row>
    <row r="1361" ht="12.75">
      <c r="Y1361" s="227"/>
    </row>
    <row r="1362" ht="12.75">
      <c r="Y1362" s="227"/>
    </row>
    <row r="1363" ht="12.75">
      <c r="Y1363" s="227"/>
    </row>
    <row r="1364" ht="12.75">
      <c r="Y1364" s="227"/>
    </row>
    <row r="1365" ht="12.75">
      <c r="Y1365" s="227"/>
    </row>
    <row r="1366" ht="12.75">
      <c r="Y1366" s="227"/>
    </row>
    <row r="1367" ht="12.75">
      <c r="Y1367" s="227"/>
    </row>
    <row r="1368" ht="12.75">
      <c r="Y1368" s="227"/>
    </row>
    <row r="1369" ht="12.75">
      <c r="Y1369" s="227"/>
    </row>
    <row r="1370" ht="12.75">
      <c r="Y1370" s="227"/>
    </row>
    <row r="1371" ht="12.75">
      <c r="Y1371" s="227"/>
    </row>
    <row r="1372" ht="12.75">
      <c r="Y1372" s="227"/>
    </row>
    <row r="1373" ht="12.75">
      <c r="Y1373" s="227"/>
    </row>
    <row r="1374" ht="12.75">
      <c r="Y1374" s="227"/>
    </row>
    <row r="1375" ht="12.75">
      <c r="Y1375" s="227"/>
    </row>
    <row r="1376" ht="12.75">
      <c r="Y1376" s="227"/>
    </row>
    <row r="1377" ht="12.75">
      <c r="Y1377" s="227"/>
    </row>
    <row r="1378" ht="12.75">
      <c r="Y1378" s="227"/>
    </row>
    <row r="1379" ht="12.75">
      <c r="Y1379" s="227"/>
    </row>
    <row r="1380" ht="12.75">
      <c r="Y1380" s="227"/>
    </row>
    <row r="1381" ht="12.75">
      <c r="Y1381" s="227"/>
    </row>
    <row r="1382" ht="12.75">
      <c r="Y1382" s="227"/>
    </row>
    <row r="1383" ht="12.75">
      <c r="Y1383" s="227"/>
    </row>
    <row r="1384" ht="12.75">
      <c r="Y1384" s="227"/>
    </row>
    <row r="1385" ht="12.75">
      <c r="Y1385" s="227"/>
    </row>
    <row r="1386" ht="12.75">
      <c r="Y1386" s="227"/>
    </row>
    <row r="1387" ht="12.75">
      <c r="Y1387" s="227"/>
    </row>
    <row r="1388" ht="12.75">
      <c r="Y1388" s="227"/>
    </row>
    <row r="1389" ht="12.75">
      <c r="Y1389" s="227"/>
    </row>
    <row r="1390" ht="12.75">
      <c r="Y1390" s="227"/>
    </row>
    <row r="1391" ht="12.75">
      <c r="Y1391" s="227"/>
    </row>
    <row r="1392" ht="12.75">
      <c r="Y1392" s="227"/>
    </row>
    <row r="1393" ht="12.75">
      <c r="Y1393" s="227"/>
    </row>
    <row r="1394" ht="12.75">
      <c r="Y1394" s="227"/>
    </row>
    <row r="1395" ht="12.75">
      <c r="Y1395" s="227"/>
    </row>
    <row r="1396" ht="12.75">
      <c r="Y1396" s="227"/>
    </row>
    <row r="1397" ht="12.75">
      <c r="Y1397" s="227"/>
    </row>
    <row r="1398" ht="12.75">
      <c r="Y1398" s="227"/>
    </row>
    <row r="1399" ht="12.75">
      <c r="Y1399" s="227"/>
    </row>
    <row r="1400" ht="12.75">
      <c r="Y1400" s="227"/>
    </row>
    <row r="1401" ht="12.75">
      <c r="Y1401" s="227"/>
    </row>
    <row r="1402" ht="12.75">
      <c r="Y1402" s="227"/>
    </row>
    <row r="1403" ht="12.75">
      <c r="Y1403" s="227"/>
    </row>
    <row r="1404" ht="12.75">
      <c r="Y1404" s="227"/>
    </row>
    <row r="1405" ht="12.75">
      <c r="Y1405" s="227"/>
    </row>
    <row r="1406" ht="12.75">
      <c r="Y1406" s="227"/>
    </row>
    <row r="1407" ht="12.75">
      <c r="Y1407" s="227"/>
    </row>
    <row r="1408" ht="12.75">
      <c r="Y1408" s="227"/>
    </row>
    <row r="1409" ht="12.75">
      <c r="Y1409" s="227"/>
    </row>
    <row r="1410" ht="12.75">
      <c r="Y1410" s="227"/>
    </row>
    <row r="1411" ht="12.75">
      <c r="Y1411" s="227"/>
    </row>
    <row r="1412" ht="12.75">
      <c r="Y1412" s="227"/>
    </row>
    <row r="1413" ht="12.75">
      <c r="Y1413" s="227"/>
    </row>
    <row r="1414" ht="12.75">
      <c r="Y1414" s="227"/>
    </row>
    <row r="1415" ht="12.75">
      <c r="Y1415" s="227"/>
    </row>
    <row r="1416" ht="12.75">
      <c r="Y1416" s="227"/>
    </row>
    <row r="1417" ht="12.75">
      <c r="Y1417" s="227"/>
    </row>
    <row r="1418" ht="12.75">
      <c r="Y1418" s="227"/>
    </row>
    <row r="1419" ht="12.75">
      <c r="Y1419" s="227"/>
    </row>
    <row r="1420" ht="12.75">
      <c r="Y1420" s="227"/>
    </row>
    <row r="1421" ht="12.75">
      <c r="Y1421" s="227"/>
    </row>
    <row r="1422" ht="12.75">
      <c r="Y1422" s="227"/>
    </row>
    <row r="1423" ht="12.75">
      <c r="Y1423" s="227"/>
    </row>
    <row r="1424" ht="12.75">
      <c r="Y1424" s="227"/>
    </row>
    <row r="1425" ht="12.75">
      <c r="Y1425" s="227"/>
    </row>
    <row r="1426" ht="12.75">
      <c r="Y1426" s="227"/>
    </row>
    <row r="1427" ht="12.75">
      <c r="Y1427" s="227"/>
    </row>
    <row r="1428" ht="12.75">
      <c r="Y1428" s="227"/>
    </row>
    <row r="1429" ht="12.75">
      <c r="Y1429" s="227"/>
    </row>
    <row r="1430" ht="12.75">
      <c r="Y1430" s="227"/>
    </row>
    <row r="1431" ht="12.75">
      <c r="Y1431" s="227"/>
    </row>
    <row r="1432" ht="12.75">
      <c r="Y1432" s="227"/>
    </row>
    <row r="1433" ht="12.75">
      <c r="Y1433" s="227"/>
    </row>
    <row r="1434" ht="12.75">
      <c r="Y1434" s="227"/>
    </row>
    <row r="1435" ht="12.75">
      <c r="Y1435" s="227"/>
    </row>
    <row r="1436" ht="12.75">
      <c r="Y1436" s="227"/>
    </row>
    <row r="1437" ht="12.75">
      <c r="Y1437" s="227"/>
    </row>
    <row r="1438" ht="12.75">
      <c r="Y1438" s="227"/>
    </row>
    <row r="1439" ht="12.75">
      <c r="Y1439" s="227"/>
    </row>
    <row r="1440" ht="12.75">
      <c r="Y1440" s="227"/>
    </row>
    <row r="1441" ht="12.75">
      <c r="Y1441" s="227"/>
    </row>
    <row r="1442" ht="12.75">
      <c r="Y1442" s="227"/>
    </row>
    <row r="1443" ht="12.75">
      <c r="Y1443" s="227"/>
    </row>
    <row r="1444" ht="12.75">
      <c r="Y1444" s="227"/>
    </row>
    <row r="1445" ht="12.75">
      <c r="Y1445" s="227"/>
    </row>
    <row r="1446" ht="12.75">
      <c r="Y1446" s="227"/>
    </row>
    <row r="1447" ht="12.75">
      <c r="Y1447" s="227"/>
    </row>
    <row r="1448" ht="12.75">
      <c r="Y1448" s="227"/>
    </row>
    <row r="1449" ht="12.75">
      <c r="Y1449" s="227"/>
    </row>
    <row r="1450" ht="12.75">
      <c r="Y1450" s="227"/>
    </row>
    <row r="1451" ht="12.75">
      <c r="Y1451" s="227"/>
    </row>
    <row r="1452" ht="12.75">
      <c r="Y1452" s="227"/>
    </row>
    <row r="1453" ht="12.75">
      <c r="Y1453" s="227"/>
    </row>
    <row r="1454" ht="12.75">
      <c r="Y1454" s="227"/>
    </row>
    <row r="1455" ht="12.75">
      <c r="Y1455" s="227"/>
    </row>
    <row r="1456" ht="12.75">
      <c r="Y1456" s="227"/>
    </row>
    <row r="1457" ht="12.75">
      <c r="Y1457" s="227"/>
    </row>
    <row r="1458" ht="12.75">
      <c r="Y1458" s="227"/>
    </row>
    <row r="1459" ht="12.75">
      <c r="Y1459" s="227"/>
    </row>
    <row r="1460" ht="12.75">
      <c r="Y1460" s="227"/>
    </row>
    <row r="1461" ht="12.75">
      <c r="Y1461" s="227"/>
    </row>
    <row r="1462" ht="12.75">
      <c r="Y1462" s="227"/>
    </row>
    <row r="1463" ht="12.75">
      <c r="Y1463" s="227"/>
    </row>
    <row r="1464" ht="12.75">
      <c r="Y1464" s="227"/>
    </row>
    <row r="1465" ht="12.75">
      <c r="Y1465" s="227"/>
    </row>
    <row r="1466" ht="12.75">
      <c r="Y1466" s="227"/>
    </row>
    <row r="1467" ht="12.75">
      <c r="Y1467" s="227"/>
    </row>
    <row r="1468" ht="12.75">
      <c r="Y1468" s="227"/>
    </row>
    <row r="1469" ht="12.75">
      <c r="Y1469" s="227"/>
    </row>
    <row r="1470" ht="12.75">
      <c r="Y1470" s="227"/>
    </row>
    <row r="1471" ht="12.75">
      <c r="Y1471" s="227"/>
    </row>
    <row r="1472" ht="12.75">
      <c r="Y1472" s="227"/>
    </row>
    <row r="1473" ht="12.75">
      <c r="Y1473" s="227"/>
    </row>
    <row r="1474" ht="12.75">
      <c r="Y1474" s="227"/>
    </row>
    <row r="1475" ht="12.75">
      <c r="Y1475" s="227"/>
    </row>
    <row r="1476" ht="12.75">
      <c r="Y1476" s="227"/>
    </row>
    <row r="1477" ht="12.75">
      <c r="Y1477" s="227"/>
    </row>
    <row r="1478" ht="12.75">
      <c r="Y1478" s="227"/>
    </row>
    <row r="1479" ht="12.75">
      <c r="Y1479" s="227"/>
    </row>
    <row r="1480" ht="12.75">
      <c r="Y1480" s="227"/>
    </row>
    <row r="1481" ht="12.75">
      <c r="Y1481" s="227"/>
    </row>
    <row r="1482" ht="12.75">
      <c r="Y1482" s="227"/>
    </row>
    <row r="1483" ht="12.75">
      <c r="Y1483" s="227"/>
    </row>
    <row r="1484" ht="12.75">
      <c r="Y1484" s="227"/>
    </row>
    <row r="1485" ht="12.75">
      <c r="Y1485" s="227"/>
    </row>
    <row r="1486" ht="12.75">
      <c r="Y1486" s="227"/>
    </row>
    <row r="1487" ht="12.75">
      <c r="Y1487" s="227"/>
    </row>
    <row r="1488" ht="12.75">
      <c r="Y1488" s="227"/>
    </row>
    <row r="1489" ht="12.75">
      <c r="Y1489" s="227"/>
    </row>
    <row r="1490" ht="12.75">
      <c r="Y1490" s="227"/>
    </row>
    <row r="1491" ht="12.75">
      <c r="Y1491" s="227"/>
    </row>
    <row r="1492" ht="12.75">
      <c r="Y1492" s="227"/>
    </row>
    <row r="1493" ht="12.75">
      <c r="Y1493" s="227"/>
    </row>
    <row r="1494" ht="12.75">
      <c r="Y1494" s="227"/>
    </row>
    <row r="1495" ht="12.75">
      <c r="Y1495" s="227"/>
    </row>
    <row r="1496" ht="12.75">
      <c r="Y1496" s="227"/>
    </row>
    <row r="1497" ht="12.75">
      <c r="Y1497" s="227"/>
    </row>
    <row r="1498" ht="12.75">
      <c r="Y1498" s="227"/>
    </row>
    <row r="1499" ht="12.75">
      <c r="Y1499" s="227"/>
    </row>
    <row r="1500" ht="12.75">
      <c r="Y1500" s="227"/>
    </row>
    <row r="1501" ht="12.75">
      <c r="Y1501" s="227"/>
    </row>
    <row r="1502" ht="12.75">
      <c r="Y1502" s="227"/>
    </row>
    <row r="1503" ht="12.75">
      <c r="Y1503" s="227"/>
    </row>
    <row r="1504" ht="12.75">
      <c r="Y1504" s="227"/>
    </row>
    <row r="1505" ht="12.75">
      <c r="Y1505" s="227"/>
    </row>
    <row r="1506" ht="12.75">
      <c r="Y1506" s="227"/>
    </row>
    <row r="1507" ht="12.75">
      <c r="Y1507" s="227"/>
    </row>
    <row r="1508" ht="12.75">
      <c r="Y1508" s="227"/>
    </row>
    <row r="1509" ht="12.75">
      <c r="Y1509" s="227"/>
    </row>
    <row r="1510" ht="12.75">
      <c r="Y1510" s="227"/>
    </row>
    <row r="1511" ht="12.75">
      <c r="Y1511" s="227"/>
    </row>
    <row r="1512" ht="12.75">
      <c r="Y1512" s="227"/>
    </row>
    <row r="1513" ht="12.75">
      <c r="Y1513" s="227"/>
    </row>
    <row r="1514" ht="12.75">
      <c r="Y1514" s="227"/>
    </row>
    <row r="1515" ht="12.75">
      <c r="Y1515" s="227"/>
    </row>
    <row r="1516" ht="12.75">
      <c r="Y1516" s="227"/>
    </row>
    <row r="1517" ht="12.75">
      <c r="Y1517" s="227"/>
    </row>
    <row r="1518" ht="12.75">
      <c r="Y1518" s="227"/>
    </row>
    <row r="1519" ht="12.75">
      <c r="Y1519" s="227"/>
    </row>
    <row r="1520" ht="12.75">
      <c r="Y1520" s="227"/>
    </row>
    <row r="1521" ht="12.75">
      <c r="Y1521" s="227"/>
    </row>
    <row r="1522" ht="12.75">
      <c r="Y1522" s="227"/>
    </row>
    <row r="1523" ht="12.75">
      <c r="Y1523" s="227"/>
    </row>
    <row r="1524" ht="12.75">
      <c r="Y1524" s="227"/>
    </row>
    <row r="1525" ht="12.75">
      <c r="Y1525" s="227"/>
    </row>
    <row r="1526" ht="12.75">
      <c r="Y1526" s="227"/>
    </row>
    <row r="1527" ht="12.75">
      <c r="Y1527" s="227"/>
    </row>
    <row r="1528" ht="12.75">
      <c r="Y1528" s="227"/>
    </row>
    <row r="1529" ht="12.75">
      <c r="Y1529" s="227"/>
    </row>
    <row r="1530" ht="12.75">
      <c r="Y1530" s="227"/>
    </row>
    <row r="1531" ht="12.75">
      <c r="Y1531" s="227"/>
    </row>
    <row r="1532" ht="12.75">
      <c r="Y1532" s="227"/>
    </row>
    <row r="1533" ht="12.75">
      <c r="Y1533" s="227"/>
    </row>
    <row r="1534" ht="12.75">
      <c r="Y1534" s="227"/>
    </row>
    <row r="1535" ht="12.75">
      <c r="Y1535" s="227"/>
    </row>
    <row r="1536" ht="12.75">
      <c r="Y1536" s="227"/>
    </row>
    <row r="1537" ht="12.75">
      <c r="Y1537" s="227"/>
    </row>
    <row r="1538" ht="12.75">
      <c r="Y1538" s="227"/>
    </row>
    <row r="1539" ht="12.75">
      <c r="Y1539" s="227"/>
    </row>
    <row r="1540" ht="12.75">
      <c r="Y1540" s="227"/>
    </row>
    <row r="1541" ht="12.75">
      <c r="Y1541" s="227"/>
    </row>
    <row r="1542" ht="12.75">
      <c r="Y1542" s="227"/>
    </row>
    <row r="1543" ht="12.75">
      <c r="Y1543" s="227"/>
    </row>
    <row r="1544" ht="12.75">
      <c r="Y1544" s="227"/>
    </row>
    <row r="1545" ht="12.75">
      <c r="Y1545" s="227"/>
    </row>
    <row r="1546" ht="12.75">
      <c r="Y1546" s="227"/>
    </row>
    <row r="1547" ht="12.75">
      <c r="Y1547" s="227"/>
    </row>
    <row r="1548" ht="12.75">
      <c r="Y1548" s="227"/>
    </row>
    <row r="1549" ht="12.75">
      <c r="Y1549" s="227"/>
    </row>
    <row r="1550" ht="12.75">
      <c r="Y1550" s="227"/>
    </row>
    <row r="1551" ht="12.75">
      <c r="Y1551" s="227"/>
    </row>
    <row r="1552" ht="12.75">
      <c r="Y1552" s="227"/>
    </row>
    <row r="1553" ht="12.75">
      <c r="Y1553" s="227"/>
    </row>
    <row r="1554" ht="12.75">
      <c r="Y1554" s="227"/>
    </row>
    <row r="1555" ht="12.75">
      <c r="Y1555" s="227"/>
    </row>
    <row r="1556" ht="12.75">
      <c r="Y1556" s="227"/>
    </row>
    <row r="1557" ht="12.75">
      <c r="Y1557" s="227"/>
    </row>
    <row r="1558" ht="12.75">
      <c r="Y1558" s="227"/>
    </row>
    <row r="1559" ht="12.75">
      <c r="Y1559" s="227"/>
    </row>
    <row r="1560" ht="12.75">
      <c r="Y1560" s="227"/>
    </row>
    <row r="1561" ht="12.75">
      <c r="Y1561" s="227"/>
    </row>
    <row r="1562" ht="12.75">
      <c r="Y1562" s="227"/>
    </row>
    <row r="1563" ht="12.75">
      <c r="Y1563" s="227"/>
    </row>
    <row r="1564" ht="12.75">
      <c r="Y1564" s="227"/>
    </row>
    <row r="1565" ht="12.75">
      <c r="Y1565" s="227"/>
    </row>
    <row r="1566" ht="12.75">
      <c r="Y1566" s="227"/>
    </row>
    <row r="1567" ht="12.75">
      <c r="Y1567" s="227"/>
    </row>
    <row r="1568" ht="12.75">
      <c r="Y1568" s="227"/>
    </row>
    <row r="1569" ht="12.75">
      <c r="Y1569" s="227"/>
    </row>
    <row r="1570" ht="12.75">
      <c r="Y1570" s="227"/>
    </row>
    <row r="1571" ht="12.75">
      <c r="Y1571" s="227"/>
    </row>
    <row r="1572" ht="12.75">
      <c r="Y1572" s="227"/>
    </row>
    <row r="1573" ht="12.75">
      <c r="Y1573" s="227"/>
    </row>
    <row r="1574" ht="12.75">
      <c r="Y1574" s="227"/>
    </row>
    <row r="1575" ht="12.75">
      <c r="Y1575" s="227"/>
    </row>
    <row r="1576" ht="12.75">
      <c r="Y1576" s="227"/>
    </row>
    <row r="1577" ht="12.75">
      <c r="Y1577" s="227"/>
    </row>
    <row r="1578" ht="12.75">
      <c r="Y1578" s="227"/>
    </row>
    <row r="1579" ht="12.75">
      <c r="Y1579" s="227"/>
    </row>
    <row r="1580" ht="12.75">
      <c r="Y1580" s="227"/>
    </row>
    <row r="1581" ht="12.75">
      <c r="Y1581" s="227"/>
    </row>
    <row r="1582" ht="12.75">
      <c r="Y1582" s="227"/>
    </row>
    <row r="1583" ht="12.75">
      <c r="Y1583" s="227"/>
    </row>
    <row r="1584" ht="12.75">
      <c r="Y1584" s="227"/>
    </row>
    <row r="1585" ht="12.75">
      <c r="Y1585" s="227"/>
    </row>
    <row r="1586" ht="12.75">
      <c r="Y1586" s="227"/>
    </row>
    <row r="1587" ht="12.75">
      <c r="Y1587" s="227"/>
    </row>
    <row r="1588" ht="12.75">
      <c r="Y1588" s="227"/>
    </row>
    <row r="1589" ht="12.75">
      <c r="Y1589" s="227"/>
    </row>
    <row r="1590" ht="12.75">
      <c r="Y1590" s="227"/>
    </row>
    <row r="1591" ht="12.75">
      <c r="Y1591" s="227"/>
    </row>
    <row r="1592" ht="12.75">
      <c r="Y1592" s="227"/>
    </row>
    <row r="1593" ht="12.75">
      <c r="Y1593" s="227"/>
    </row>
    <row r="1594" ht="12.75">
      <c r="Y1594" s="227"/>
    </row>
    <row r="1595" ht="12.75">
      <c r="Y1595" s="227"/>
    </row>
    <row r="1596" ht="12.75">
      <c r="Y1596" s="227"/>
    </row>
    <row r="1597" ht="12.75">
      <c r="Y1597" s="227"/>
    </row>
    <row r="1598" ht="12.75">
      <c r="Y1598" s="227"/>
    </row>
    <row r="1599" ht="12.75">
      <c r="Y1599" s="227"/>
    </row>
    <row r="1600" ht="12.75">
      <c r="Y1600" s="227"/>
    </row>
    <row r="1601" ht="12.75">
      <c r="Y1601" s="227"/>
    </row>
    <row r="1602" ht="12.75">
      <c r="Y1602" s="227"/>
    </row>
    <row r="1603" ht="12.75">
      <c r="Y1603" s="227"/>
    </row>
    <row r="1604" ht="12.75">
      <c r="Y1604" s="227"/>
    </row>
    <row r="1605" ht="12.75">
      <c r="Y1605" s="227"/>
    </row>
    <row r="1606" ht="12.75">
      <c r="Y1606" s="227"/>
    </row>
    <row r="1607" ht="12.75">
      <c r="Y1607" s="227"/>
    </row>
    <row r="1608" ht="12.75">
      <c r="Y1608" s="227"/>
    </row>
    <row r="1609" ht="12.75">
      <c r="Y1609" s="227"/>
    </row>
    <row r="1610" ht="12.75">
      <c r="Y1610" s="227"/>
    </row>
    <row r="1611" ht="12.75">
      <c r="Y1611" s="227"/>
    </row>
    <row r="1612" ht="12.75">
      <c r="Y1612" s="227"/>
    </row>
    <row r="1613" ht="12.75">
      <c r="Y1613" s="227"/>
    </row>
    <row r="1614" ht="12.75">
      <c r="Y1614" s="227"/>
    </row>
    <row r="1615" ht="12.75">
      <c r="Y1615" s="227"/>
    </row>
    <row r="1616" ht="12.75">
      <c r="Y1616" s="227"/>
    </row>
    <row r="1617" ht="12.75">
      <c r="Y1617" s="227"/>
    </row>
    <row r="1618" ht="12.75">
      <c r="Y1618" s="227"/>
    </row>
    <row r="1619" ht="12.75">
      <c r="Y1619" s="227"/>
    </row>
    <row r="1620" ht="12.75">
      <c r="Y1620" s="227"/>
    </row>
    <row r="1621" ht="12.75">
      <c r="Y1621" s="227"/>
    </row>
    <row r="1622" ht="12.75">
      <c r="Y1622" s="227"/>
    </row>
    <row r="1623" ht="12.75">
      <c r="Y1623" s="227"/>
    </row>
    <row r="1624" ht="12.75">
      <c r="Y1624" s="227"/>
    </row>
    <row r="1625" ht="12.75">
      <c r="Y1625" s="227"/>
    </row>
    <row r="1626" ht="12.75">
      <c r="Y1626" s="227"/>
    </row>
    <row r="1627" ht="12.75">
      <c r="Y1627" s="227"/>
    </row>
    <row r="1628" ht="12.75">
      <c r="Y1628" s="227"/>
    </row>
    <row r="1629" ht="12.75">
      <c r="Y1629" s="227"/>
    </row>
    <row r="1630" ht="12.75">
      <c r="Y1630" s="227"/>
    </row>
    <row r="1631" ht="12.75">
      <c r="Y1631" s="227"/>
    </row>
    <row r="1632" ht="12.75">
      <c r="Y1632" s="227"/>
    </row>
    <row r="1633" ht="12.75">
      <c r="Y1633" s="227"/>
    </row>
    <row r="1634" ht="12.75">
      <c r="Y1634" s="227"/>
    </row>
    <row r="1635" ht="12.75">
      <c r="Y1635" s="227"/>
    </row>
    <row r="1636" ht="12.75">
      <c r="Y1636" s="227"/>
    </row>
    <row r="1637" ht="12.75">
      <c r="Y1637" s="227"/>
    </row>
    <row r="1638" ht="12.75">
      <c r="Y1638" s="227"/>
    </row>
    <row r="1639" ht="12.75">
      <c r="Y1639" s="227"/>
    </row>
    <row r="1640" ht="12.75">
      <c r="Y1640" s="227"/>
    </row>
    <row r="1641" ht="12.75">
      <c r="Y1641" s="227"/>
    </row>
    <row r="1642" ht="12.75">
      <c r="Y1642" s="227"/>
    </row>
    <row r="1643" ht="12.75">
      <c r="Y1643" s="227"/>
    </row>
    <row r="1644" ht="12.75">
      <c r="Y1644" s="227"/>
    </row>
    <row r="1645" ht="12.75">
      <c r="Y1645" s="227"/>
    </row>
    <row r="1646" ht="12.75">
      <c r="Y1646" s="227"/>
    </row>
    <row r="1647" ht="12.75">
      <c r="Y1647" s="227"/>
    </row>
    <row r="1648" ht="12.75">
      <c r="Y1648" s="227"/>
    </row>
    <row r="1649" ht="12.75">
      <c r="Y1649" s="227"/>
    </row>
    <row r="1650" ht="12.75">
      <c r="Y1650" s="227"/>
    </row>
    <row r="1651" ht="12.75">
      <c r="Y1651" s="227"/>
    </row>
    <row r="1652" ht="12.75">
      <c r="Y1652" s="227"/>
    </row>
    <row r="1653" ht="12.75">
      <c r="Y1653" s="227"/>
    </row>
    <row r="1654" ht="12.75">
      <c r="Y1654" s="227"/>
    </row>
    <row r="1655" ht="12.75">
      <c r="Y1655" s="227"/>
    </row>
    <row r="1656" ht="12.75">
      <c r="Y1656" s="227"/>
    </row>
    <row r="1657" ht="12.75">
      <c r="Y1657" s="227"/>
    </row>
    <row r="1658" ht="12.75">
      <c r="Y1658" s="227"/>
    </row>
    <row r="1659" ht="12.75">
      <c r="Y1659" s="227"/>
    </row>
    <row r="1660" ht="12.75">
      <c r="Y1660" s="227"/>
    </row>
    <row r="1661" ht="12.75">
      <c r="Y1661" s="227"/>
    </row>
    <row r="1662" ht="12.75">
      <c r="Y1662" s="227"/>
    </row>
    <row r="1663" ht="12.75">
      <c r="Y1663" s="227"/>
    </row>
    <row r="1664" ht="12.75">
      <c r="Y1664" s="227"/>
    </row>
    <row r="1665" ht="12.75">
      <c r="Y1665" s="227"/>
    </row>
    <row r="1666" ht="12.75">
      <c r="Y1666" s="227"/>
    </row>
    <row r="1667" ht="12.75">
      <c r="Y1667" s="227"/>
    </row>
    <row r="1668" ht="12.75">
      <c r="Y1668" s="227"/>
    </row>
    <row r="1669" ht="12.75">
      <c r="Y1669" s="227"/>
    </row>
    <row r="1670" ht="12.75">
      <c r="Y1670" s="227"/>
    </row>
    <row r="1671" ht="12.75">
      <c r="Y1671" s="227"/>
    </row>
    <row r="1672" ht="12.75">
      <c r="Y1672" s="227"/>
    </row>
    <row r="1673" ht="12.75">
      <c r="Y1673" s="227"/>
    </row>
    <row r="1674" ht="12.75">
      <c r="Y1674" s="227"/>
    </row>
    <row r="1675" ht="12.75">
      <c r="Y1675" s="227"/>
    </row>
    <row r="1676" ht="12.75">
      <c r="Y1676" s="227"/>
    </row>
    <row r="1677" ht="12.75">
      <c r="Y1677" s="227"/>
    </row>
    <row r="1678" ht="12.75">
      <c r="Y1678" s="227"/>
    </row>
    <row r="1679" ht="12.75">
      <c r="Y1679" s="227"/>
    </row>
    <row r="1680" ht="12.75">
      <c r="Y1680" s="227"/>
    </row>
    <row r="1681" ht="12.75">
      <c r="Y1681" s="227"/>
    </row>
    <row r="1682" ht="12.75">
      <c r="Y1682" s="227"/>
    </row>
    <row r="1683" ht="12.75">
      <c r="Y1683" s="227"/>
    </row>
    <row r="1684" ht="12.75">
      <c r="Y1684" s="227"/>
    </row>
    <row r="1685" ht="12.75">
      <c r="Y1685" s="227"/>
    </row>
    <row r="1686" ht="12.75">
      <c r="Y1686" s="227"/>
    </row>
    <row r="1687" ht="12.75">
      <c r="Y1687" s="227"/>
    </row>
    <row r="1688" ht="12.75">
      <c r="Y1688" s="227"/>
    </row>
    <row r="1689" ht="12.75">
      <c r="Y1689" s="227"/>
    </row>
    <row r="1690" ht="12.75">
      <c r="Y1690" s="227"/>
    </row>
    <row r="1691" ht="12.75">
      <c r="Y1691" s="227"/>
    </row>
    <row r="1692" ht="12.75">
      <c r="Y1692" s="227"/>
    </row>
    <row r="1693" ht="12.75">
      <c r="Y1693" s="227"/>
    </row>
    <row r="1694" ht="12.75">
      <c r="Y1694" s="227"/>
    </row>
    <row r="1695" ht="12.75">
      <c r="Y1695" s="227"/>
    </row>
    <row r="1696" ht="12.75">
      <c r="Y1696" s="227"/>
    </row>
    <row r="1697" ht="12.75">
      <c r="Y1697" s="227"/>
    </row>
    <row r="1698" ht="12.75">
      <c r="Y1698" s="227"/>
    </row>
    <row r="1699" ht="12.75">
      <c r="Y1699" s="227"/>
    </row>
    <row r="1700" ht="12.75">
      <c r="Y1700" s="227"/>
    </row>
    <row r="1701" ht="12.75">
      <c r="Y1701" s="227"/>
    </row>
    <row r="1702" ht="12.75">
      <c r="Y1702" s="227"/>
    </row>
    <row r="1703" ht="12.75">
      <c r="Y1703" s="227"/>
    </row>
    <row r="1704" ht="12.75">
      <c r="Y1704" s="227"/>
    </row>
    <row r="1705" ht="12.75">
      <c r="Y1705" s="227"/>
    </row>
    <row r="1706" ht="12.75">
      <c r="Y1706" s="227"/>
    </row>
    <row r="1707" ht="12.75">
      <c r="Y1707" s="227"/>
    </row>
    <row r="1708" ht="12.75">
      <c r="Y1708" s="227"/>
    </row>
    <row r="1709" ht="12.75">
      <c r="Y1709" s="227"/>
    </row>
    <row r="1710" ht="12.75">
      <c r="Y1710" s="227"/>
    </row>
    <row r="1711" ht="12.75">
      <c r="Y1711" s="227"/>
    </row>
    <row r="1712" ht="12.75">
      <c r="Y1712" s="227"/>
    </row>
    <row r="1713" ht="12.75">
      <c r="Y1713" s="227"/>
    </row>
    <row r="1714" ht="12.75">
      <c r="Y1714" s="227"/>
    </row>
    <row r="1715" ht="12.75">
      <c r="Y1715" s="227"/>
    </row>
    <row r="1716" ht="12.75">
      <c r="Y1716" s="227"/>
    </row>
    <row r="1717" ht="12.75">
      <c r="Y1717" s="227"/>
    </row>
    <row r="1718" ht="12.75">
      <c r="Y1718" s="227"/>
    </row>
    <row r="1719" ht="12.75">
      <c r="Y1719" s="227"/>
    </row>
    <row r="1720" ht="12.75">
      <c r="Y1720" s="227"/>
    </row>
    <row r="1721" ht="12.75">
      <c r="Y1721" s="227"/>
    </row>
    <row r="1722" ht="12.75">
      <c r="Y1722" s="227"/>
    </row>
    <row r="1723" ht="12.75">
      <c r="Y1723" s="227"/>
    </row>
    <row r="1724" ht="12.75">
      <c r="Y1724" s="227"/>
    </row>
    <row r="1725" ht="12.75">
      <c r="Y1725" s="227"/>
    </row>
    <row r="1726" ht="12.75">
      <c r="Y1726" s="227"/>
    </row>
    <row r="1727" ht="12.75">
      <c r="Y1727" s="227"/>
    </row>
    <row r="1728" ht="12.75">
      <c r="Y1728" s="227"/>
    </row>
    <row r="1729" ht="12.75">
      <c r="Y1729" s="227"/>
    </row>
    <row r="1730" ht="12.75">
      <c r="Y1730" s="227"/>
    </row>
    <row r="1731" ht="12.75">
      <c r="Y1731" s="227"/>
    </row>
    <row r="1732" ht="12.75">
      <c r="Y1732" s="227"/>
    </row>
    <row r="1733" ht="12.75">
      <c r="Y1733" s="227"/>
    </row>
    <row r="1734" ht="12.75">
      <c r="Y1734" s="227"/>
    </row>
    <row r="1735" ht="12.75">
      <c r="Y1735" s="227"/>
    </row>
    <row r="1736" ht="12.75">
      <c r="Y1736" s="227"/>
    </row>
    <row r="1737" ht="12.75">
      <c r="Y1737" s="227"/>
    </row>
    <row r="1738" ht="12.75">
      <c r="Y1738" s="227"/>
    </row>
    <row r="1739" ht="12.75">
      <c r="Y1739" s="227"/>
    </row>
    <row r="1740" ht="12.75">
      <c r="Y1740" s="227"/>
    </row>
    <row r="1741" ht="12.75">
      <c r="Y1741" s="227"/>
    </row>
    <row r="1742" ht="12.75">
      <c r="Y1742" s="227"/>
    </row>
    <row r="1743" ht="12.75">
      <c r="Y1743" s="227"/>
    </row>
    <row r="1744" ht="12.75">
      <c r="Y1744" s="227"/>
    </row>
    <row r="1745" ht="12.75">
      <c r="Y1745" s="227"/>
    </row>
    <row r="1746" ht="12.75">
      <c r="Y1746" s="227"/>
    </row>
    <row r="1747" ht="12.75">
      <c r="Y1747" s="227"/>
    </row>
    <row r="1748" ht="12.75">
      <c r="Y1748" s="227"/>
    </row>
    <row r="1749" ht="12.75">
      <c r="Y1749" s="227"/>
    </row>
    <row r="1750" ht="12.75">
      <c r="Y1750" s="227"/>
    </row>
    <row r="1751" ht="12.75">
      <c r="Y1751" s="227"/>
    </row>
    <row r="1752" ht="12.75">
      <c r="Y1752" s="227"/>
    </row>
    <row r="1753" ht="12.75">
      <c r="Y1753" s="227"/>
    </row>
    <row r="1754" ht="12.75">
      <c r="Y1754" s="227"/>
    </row>
    <row r="1755" ht="12.75">
      <c r="Y1755" s="227"/>
    </row>
    <row r="1756" ht="12.75">
      <c r="Y1756" s="227"/>
    </row>
    <row r="1757" ht="12.75">
      <c r="Y1757" s="227"/>
    </row>
    <row r="1758" ht="12.75">
      <c r="Y1758" s="227"/>
    </row>
    <row r="1759" ht="12.75">
      <c r="Y1759" s="227"/>
    </row>
    <row r="1760" ht="12.75">
      <c r="Y1760" s="227"/>
    </row>
    <row r="1761" ht="12.75">
      <c r="Y1761" s="227"/>
    </row>
    <row r="1762" ht="12.75">
      <c r="Y1762" s="227"/>
    </row>
    <row r="1763" ht="12.75">
      <c r="Y1763" s="227"/>
    </row>
    <row r="1764" ht="12.75">
      <c r="Y1764" s="227"/>
    </row>
    <row r="1765" ht="12.75">
      <c r="Y1765" s="227"/>
    </row>
    <row r="1766" ht="12.75">
      <c r="Y1766" s="227"/>
    </row>
    <row r="1767" ht="12.75">
      <c r="Y1767" s="227"/>
    </row>
    <row r="1768" ht="12.75">
      <c r="Y1768" s="227"/>
    </row>
    <row r="1769" ht="12.75">
      <c r="Y1769" s="227"/>
    </row>
    <row r="1770" ht="12.75">
      <c r="Y1770" s="227"/>
    </row>
    <row r="1771" ht="12.75">
      <c r="Y1771" s="227"/>
    </row>
    <row r="1772" ht="12.75">
      <c r="Y1772" s="227"/>
    </row>
    <row r="1773" ht="12.75">
      <c r="Y1773" s="227"/>
    </row>
    <row r="1774" ht="12.75">
      <c r="Y1774" s="227"/>
    </row>
    <row r="1775" ht="12.75">
      <c r="Y1775" s="227"/>
    </row>
    <row r="1776" ht="12.75">
      <c r="Y1776" s="227"/>
    </row>
    <row r="1777" ht="12.75">
      <c r="Y1777" s="227"/>
    </row>
    <row r="1778" ht="12.75">
      <c r="Y1778" s="227"/>
    </row>
    <row r="1779" ht="12.75">
      <c r="Y1779" s="227"/>
    </row>
    <row r="1780" ht="12.75">
      <c r="Y1780" s="227"/>
    </row>
    <row r="1781" ht="12.75">
      <c r="Y1781" s="227"/>
    </row>
    <row r="1782" ht="12.75">
      <c r="Y1782" s="227"/>
    </row>
    <row r="1783" ht="12.75">
      <c r="Y1783" s="227"/>
    </row>
    <row r="1784" ht="12.75">
      <c r="Y1784" s="227"/>
    </row>
    <row r="1785" ht="12.75">
      <c r="Y1785" s="227"/>
    </row>
    <row r="1786" ht="12.75">
      <c r="Y1786" s="227"/>
    </row>
    <row r="1787" ht="12.75">
      <c r="Y1787" s="227"/>
    </row>
    <row r="1788" ht="12.75">
      <c r="Y1788" s="227"/>
    </row>
    <row r="1789" ht="12.75">
      <c r="Y1789" s="227"/>
    </row>
    <row r="1790" ht="12.75">
      <c r="Y1790" s="227"/>
    </row>
    <row r="1791" ht="12.75">
      <c r="Y1791" s="227"/>
    </row>
    <row r="1792" ht="12.75">
      <c r="Y1792" s="227"/>
    </row>
    <row r="1793" ht="12.75">
      <c r="Y1793" s="227"/>
    </row>
    <row r="1794" ht="12.75">
      <c r="Y1794" s="227"/>
    </row>
    <row r="1795" ht="12.75">
      <c r="Y1795" s="227"/>
    </row>
    <row r="1796" ht="12.75">
      <c r="Y1796" s="227"/>
    </row>
    <row r="1797" ht="12.75">
      <c r="Y1797" s="227"/>
    </row>
    <row r="1798" ht="12.75">
      <c r="Y1798" s="227"/>
    </row>
    <row r="1799" ht="12.75">
      <c r="Y1799" s="227"/>
    </row>
    <row r="1800" ht="12.75">
      <c r="Y1800" s="227"/>
    </row>
    <row r="1801" ht="12.75">
      <c r="Y1801" s="227"/>
    </row>
    <row r="1802" ht="12.75">
      <c r="Y1802" s="227"/>
    </row>
    <row r="1803" ht="12.75">
      <c r="Y1803" s="227"/>
    </row>
    <row r="1804" ht="12.75">
      <c r="Y1804" s="227"/>
    </row>
    <row r="1805" ht="12.75">
      <c r="Y1805" s="227"/>
    </row>
    <row r="1806" ht="12.75">
      <c r="Y1806" s="227"/>
    </row>
    <row r="1807" ht="12.75">
      <c r="Y1807" s="227"/>
    </row>
    <row r="1808" ht="12.75">
      <c r="Y1808" s="227"/>
    </row>
    <row r="1809" ht="12.75">
      <c r="Y1809" s="227"/>
    </row>
    <row r="1810" ht="12.75">
      <c r="Y1810" s="227"/>
    </row>
    <row r="1811" ht="12.75">
      <c r="Y1811" s="227"/>
    </row>
    <row r="1812" ht="12.75">
      <c r="Y1812" s="227"/>
    </row>
    <row r="1813" ht="12.75">
      <c r="Y1813" s="227"/>
    </row>
    <row r="1814" ht="12.75">
      <c r="Y1814" s="227"/>
    </row>
    <row r="1815" ht="12.75">
      <c r="Y1815" s="227"/>
    </row>
    <row r="1816" ht="12.75">
      <c r="Y1816" s="227"/>
    </row>
    <row r="1817" ht="12.75">
      <c r="Y1817" s="227"/>
    </row>
    <row r="1818" ht="12.75">
      <c r="Y1818" s="227"/>
    </row>
    <row r="1819" ht="12.75">
      <c r="Y1819" s="227"/>
    </row>
    <row r="1820" ht="12.75">
      <c r="Y1820" s="227"/>
    </row>
    <row r="1821" ht="12.75">
      <c r="Y1821" s="227"/>
    </row>
    <row r="1822" ht="12.75">
      <c r="Y1822" s="227"/>
    </row>
    <row r="1823" ht="12.75">
      <c r="Y1823" s="227"/>
    </row>
    <row r="1824" ht="12.75">
      <c r="Y1824" s="227"/>
    </row>
    <row r="1825" ht="12.75">
      <c r="Y1825" s="227"/>
    </row>
    <row r="1826" ht="12.75">
      <c r="Y1826" s="227"/>
    </row>
    <row r="1827" ht="12.75">
      <c r="Y1827" s="227"/>
    </row>
    <row r="1828" ht="12.75">
      <c r="Y1828" s="227"/>
    </row>
    <row r="1829" ht="12.75">
      <c r="Y1829" s="227"/>
    </row>
    <row r="1830" ht="12.75">
      <c r="Y1830" s="227"/>
    </row>
    <row r="1831" ht="12.75">
      <c r="Y1831" s="227"/>
    </row>
    <row r="1832" ht="12.75">
      <c r="Y1832" s="227"/>
    </row>
    <row r="1833" ht="12.75">
      <c r="Y1833" s="227"/>
    </row>
    <row r="1834" ht="12.75">
      <c r="Y1834" s="227"/>
    </row>
    <row r="1835" ht="12.75">
      <c r="Y1835" s="227"/>
    </row>
    <row r="1836" ht="12.75">
      <c r="Y1836" s="227"/>
    </row>
    <row r="1837" ht="12.75">
      <c r="Y1837" s="227"/>
    </row>
    <row r="1838" ht="12.75">
      <c r="Y1838" s="227"/>
    </row>
    <row r="1839" ht="12.75">
      <c r="Y1839" s="227"/>
    </row>
    <row r="1840" ht="12.75">
      <c r="Y1840" s="227"/>
    </row>
    <row r="1841" ht="12.75">
      <c r="Y1841" s="227"/>
    </row>
    <row r="1842" ht="12.75">
      <c r="Y1842" s="227"/>
    </row>
    <row r="1843" ht="12.75">
      <c r="Y1843" s="227"/>
    </row>
    <row r="1844" ht="12.75">
      <c r="Y1844" s="227"/>
    </row>
    <row r="1845" ht="12.75">
      <c r="Y1845" s="227"/>
    </row>
    <row r="1846" ht="12.75">
      <c r="Y1846" s="227"/>
    </row>
    <row r="1847" ht="12.75">
      <c r="Y1847" s="227"/>
    </row>
    <row r="1848" ht="12.75">
      <c r="Y1848" s="227"/>
    </row>
    <row r="1849" ht="12.75">
      <c r="Y1849" s="227"/>
    </row>
    <row r="1850" ht="12.75">
      <c r="Y1850" s="227"/>
    </row>
    <row r="1851" ht="12.75">
      <c r="Y1851" s="227"/>
    </row>
    <row r="1852" ht="12.75">
      <c r="Y1852" s="227"/>
    </row>
    <row r="1853" ht="12.75">
      <c r="Y1853" s="227"/>
    </row>
    <row r="1854" ht="12.75">
      <c r="Y1854" s="227"/>
    </row>
    <row r="1855" ht="12.75">
      <c r="Y1855" s="227"/>
    </row>
    <row r="1856" ht="12.75">
      <c r="Y1856" s="227"/>
    </row>
    <row r="1857" ht="12.75">
      <c r="Y1857" s="227"/>
    </row>
    <row r="1858" ht="12.75">
      <c r="Y1858" s="227"/>
    </row>
    <row r="1859" ht="12.75">
      <c r="Y1859" s="227"/>
    </row>
    <row r="1860" ht="12.75">
      <c r="Y1860" s="227"/>
    </row>
    <row r="1861" ht="12.75">
      <c r="Y1861" s="227"/>
    </row>
    <row r="1862" ht="12.75">
      <c r="Y1862" s="227"/>
    </row>
    <row r="1863" ht="12.75">
      <c r="Y1863" s="227"/>
    </row>
    <row r="1864" ht="12.75">
      <c r="Y1864" s="227"/>
    </row>
    <row r="1865" ht="12.75">
      <c r="Y1865" s="227"/>
    </row>
    <row r="1866" ht="12.75">
      <c r="Y1866" s="227"/>
    </row>
    <row r="1867" ht="12.75">
      <c r="Y1867" s="227"/>
    </row>
    <row r="1868" ht="12.75">
      <c r="Y1868" s="227"/>
    </row>
    <row r="1869" ht="12.75">
      <c r="Y1869" s="227"/>
    </row>
    <row r="1870" ht="12.75">
      <c r="Y1870" s="227"/>
    </row>
    <row r="1871" ht="12.75">
      <c r="Y1871" s="227"/>
    </row>
    <row r="1872" ht="12.75">
      <c r="Y1872" s="227"/>
    </row>
    <row r="1873" ht="12.75">
      <c r="Y1873" s="227"/>
    </row>
    <row r="1874" ht="12.75">
      <c r="Y1874" s="227"/>
    </row>
    <row r="1875" ht="12.75">
      <c r="Y1875" s="227"/>
    </row>
    <row r="1876" ht="12.75">
      <c r="Y1876" s="227"/>
    </row>
    <row r="1877" ht="12.75">
      <c r="Y1877" s="227"/>
    </row>
    <row r="1878" ht="12.75">
      <c r="Y1878" s="227"/>
    </row>
    <row r="1879" ht="12.75">
      <c r="Y1879" s="227"/>
    </row>
    <row r="1880" ht="12.75">
      <c r="Y1880" s="227"/>
    </row>
    <row r="1881" ht="12.75">
      <c r="Y1881" s="227"/>
    </row>
    <row r="1882" ht="12.75">
      <c r="Y1882" s="227"/>
    </row>
    <row r="1883" ht="12.75">
      <c r="Y1883" s="227"/>
    </row>
    <row r="1884" ht="12.75">
      <c r="Y1884" s="227"/>
    </row>
    <row r="1885" ht="12.75">
      <c r="Y1885" s="227"/>
    </row>
    <row r="1886" ht="12.75">
      <c r="Y1886" s="227"/>
    </row>
    <row r="1887" ht="12.75">
      <c r="Y1887" s="227"/>
    </row>
    <row r="1888" ht="12.75">
      <c r="Y1888" s="227"/>
    </row>
    <row r="1889" ht="12.75">
      <c r="Y1889" s="227"/>
    </row>
    <row r="1890" ht="12.75">
      <c r="Y1890" s="227"/>
    </row>
    <row r="1891" ht="12.75">
      <c r="Y1891" s="227"/>
    </row>
    <row r="1892" ht="12.75">
      <c r="Y1892" s="227"/>
    </row>
    <row r="1893" ht="12.75">
      <c r="Y1893" s="227"/>
    </row>
    <row r="1894" ht="12.75">
      <c r="Y1894" s="227"/>
    </row>
    <row r="1895" ht="12.75">
      <c r="Y1895" s="227"/>
    </row>
    <row r="1896" ht="12.75">
      <c r="Y1896" s="227"/>
    </row>
    <row r="1897" ht="12.75">
      <c r="Y1897" s="227"/>
    </row>
    <row r="1898" ht="12.75">
      <c r="Y1898" s="227"/>
    </row>
    <row r="1899" ht="12.75">
      <c r="Y1899" s="227"/>
    </row>
    <row r="1900" ht="12.75">
      <c r="Y1900" s="227"/>
    </row>
    <row r="1901" ht="12.75">
      <c r="Y1901" s="227"/>
    </row>
    <row r="1902" ht="12.75">
      <c r="Y1902" s="227"/>
    </row>
    <row r="1903" ht="12.75">
      <c r="Y1903" s="227"/>
    </row>
    <row r="1904" ht="12.75">
      <c r="Y1904" s="227"/>
    </row>
    <row r="1905" ht="12.75">
      <c r="Y1905" s="227"/>
    </row>
    <row r="1906" ht="12.75">
      <c r="Y1906" s="227"/>
    </row>
    <row r="1907" ht="12.75">
      <c r="Y1907" s="227"/>
    </row>
    <row r="1908" ht="12.75">
      <c r="Y1908" s="227"/>
    </row>
    <row r="1909" ht="12.75">
      <c r="Y1909" s="227"/>
    </row>
    <row r="1910" ht="12.75">
      <c r="Y1910" s="227"/>
    </row>
    <row r="1911" ht="12.75">
      <c r="Y1911" s="227"/>
    </row>
    <row r="1912" ht="12.75">
      <c r="Y1912" s="227"/>
    </row>
    <row r="1913" ht="12.75">
      <c r="Y1913" s="227"/>
    </row>
    <row r="1914" ht="12.75">
      <c r="Y1914" s="227"/>
    </row>
    <row r="1915" ht="12.75">
      <c r="Y1915" s="227"/>
    </row>
    <row r="1916" ht="12.75">
      <c r="Y1916" s="227"/>
    </row>
    <row r="1917" ht="12.75">
      <c r="Y1917" s="227"/>
    </row>
    <row r="1918" ht="12.75">
      <c r="Y1918" s="227"/>
    </row>
    <row r="1919" ht="12.75">
      <c r="Y1919" s="227"/>
    </row>
    <row r="1920" ht="12.75">
      <c r="Y1920" s="227"/>
    </row>
    <row r="1921" ht="12.75">
      <c r="Y1921" s="227"/>
    </row>
    <row r="1922" ht="12.75">
      <c r="Y1922" s="227"/>
    </row>
    <row r="1923" ht="12.75">
      <c r="Y1923" s="227"/>
    </row>
    <row r="1924" ht="12.75">
      <c r="Y1924" s="227"/>
    </row>
    <row r="1925" ht="12.75">
      <c r="Y1925" s="227"/>
    </row>
    <row r="1926" ht="12.75">
      <c r="Y1926" s="227"/>
    </row>
    <row r="1927" ht="12.75">
      <c r="Y1927" s="227"/>
    </row>
    <row r="1928" ht="12.75">
      <c r="Y1928" s="227"/>
    </row>
    <row r="1929" ht="12.75">
      <c r="Y1929" s="227"/>
    </row>
    <row r="1930" ht="12.75">
      <c r="Y1930" s="227"/>
    </row>
    <row r="1931" ht="12.75">
      <c r="Y1931" s="227"/>
    </row>
    <row r="1932" ht="12.75">
      <c r="Y1932" s="227"/>
    </row>
    <row r="1933" ht="12.75">
      <c r="Y1933" s="227"/>
    </row>
    <row r="1934" ht="12.75">
      <c r="Y1934" s="227"/>
    </row>
    <row r="1935" ht="12.75">
      <c r="Y1935" s="227"/>
    </row>
    <row r="1936" ht="12.75">
      <c r="Y1936" s="227"/>
    </row>
    <row r="1937" ht="12.75">
      <c r="Y1937" s="227"/>
    </row>
    <row r="1938" ht="12.75">
      <c r="Y1938" s="227"/>
    </row>
    <row r="1939" ht="12.75">
      <c r="Y1939" s="227"/>
    </row>
    <row r="1940" ht="12.75">
      <c r="Y1940" s="227"/>
    </row>
    <row r="1941" ht="12.75">
      <c r="Y1941" s="227"/>
    </row>
    <row r="1942" ht="12.75">
      <c r="Y1942" s="227"/>
    </row>
    <row r="1943" ht="12.75">
      <c r="Y1943" s="227"/>
    </row>
    <row r="1944" ht="12.75">
      <c r="Y1944" s="227"/>
    </row>
    <row r="1945" ht="12.75">
      <c r="Y1945" s="227"/>
    </row>
    <row r="1946" ht="12.75">
      <c r="Y1946" s="227"/>
    </row>
    <row r="1947" ht="12.75">
      <c r="Y1947" s="227"/>
    </row>
    <row r="1948" ht="12.75">
      <c r="Y1948" s="227"/>
    </row>
    <row r="1949" ht="12.75">
      <c r="Y1949" s="227"/>
    </row>
    <row r="1950" ht="12.75">
      <c r="Y1950" s="227"/>
    </row>
    <row r="1951" ht="12.75">
      <c r="Y1951" s="227"/>
    </row>
    <row r="1952" ht="12.75">
      <c r="Y1952" s="227"/>
    </row>
    <row r="1953" ht="12.75">
      <c r="Y1953" s="227"/>
    </row>
    <row r="1954" ht="12.75">
      <c r="Y1954" s="227"/>
    </row>
    <row r="1955" ht="12.75">
      <c r="Y1955" s="227"/>
    </row>
    <row r="1956" ht="12.75">
      <c r="Y1956" s="227"/>
    </row>
    <row r="1957" ht="12.75">
      <c r="Y1957" s="227"/>
    </row>
    <row r="1958" ht="12.75">
      <c r="Y1958" s="227"/>
    </row>
    <row r="1959" ht="12.75">
      <c r="Y1959" s="227"/>
    </row>
    <row r="1960" ht="12.75">
      <c r="Y1960" s="227"/>
    </row>
    <row r="1961" ht="12.75">
      <c r="Y1961" s="227"/>
    </row>
    <row r="1962" ht="12.75">
      <c r="Y1962" s="227"/>
    </row>
    <row r="1963" ht="12.75">
      <c r="Y1963" s="227"/>
    </row>
    <row r="1964" ht="12.75">
      <c r="Y1964" s="227"/>
    </row>
    <row r="1965" ht="12.75">
      <c r="Y1965" s="227"/>
    </row>
    <row r="1966" ht="12.75">
      <c r="Y1966" s="227"/>
    </row>
    <row r="1967" ht="12.75">
      <c r="Y1967" s="227"/>
    </row>
    <row r="1968" ht="12.75">
      <c r="Y1968" s="227"/>
    </row>
    <row r="1969" ht="12.75">
      <c r="Y1969" s="227"/>
    </row>
    <row r="1970" ht="12.75">
      <c r="Y1970" s="227"/>
    </row>
    <row r="1971" ht="12.75">
      <c r="Y1971" s="227"/>
    </row>
    <row r="1972" ht="12.75">
      <c r="Y1972" s="227"/>
    </row>
    <row r="1973" ht="12.75">
      <c r="Y1973" s="227"/>
    </row>
    <row r="1974" ht="12.75">
      <c r="Y1974" s="227"/>
    </row>
    <row r="1975" ht="12.75">
      <c r="Y1975" s="227"/>
    </row>
    <row r="1976" ht="12.75">
      <c r="Y1976" s="227"/>
    </row>
    <row r="1977" ht="12.75">
      <c r="Y1977" s="227"/>
    </row>
    <row r="1978" ht="12.75">
      <c r="Y1978" s="227"/>
    </row>
    <row r="1979" ht="12.75">
      <c r="Y1979" s="227"/>
    </row>
    <row r="1980" ht="12.75">
      <c r="Y1980" s="227"/>
    </row>
    <row r="1981" ht="12.75">
      <c r="Y1981" s="227"/>
    </row>
    <row r="1982" ht="12.75">
      <c r="Y1982" s="227"/>
    </row>
    <row r="1983" ht="12.75">
      <c r="Y1983" s="227"/>
    </row>
    <row r="1984" ht="12.75">
      <c r="Y1984" s="227"/>
    </row>
    <row r="1985" ht="12.75">
      <c r="Y1985" s="227"/>
    </row>
    <row r="1986" ht="12.75">
      <c r="Y1986" s="227"/>
    </row>
    <row r="1987" ht="12.75">
      <c r="Y1987" s="227"/>
    </row>
    <row r="1988" ht="12.75">
      <c r="Y1988" s="227"/>
    </row>
    <row r="1989" ht="12.75">
      <c r="Y1989" s="227"/>
    </row>
    <row r="1990" ht="12.75">
      <c r="Y1990" s="227"/>
    </row>
    <row r="1991" ht="12.75">
      <c r="Y1991" s="227"/>
    </row>
    <row r="1992" ht="12.75">
      <c r="Y1992" s="227"/>
    </row>
    <row r="1993" ht="12.75">
      <c r="Y1993" s="227"/>
    </row>
    <row r="1994" ht="12.75">
      <c r="Y1994" s="227"/>
    </row>
    <row r="1995" ht="12.75">
      <c r="Y1995" s="227"/>
    </row>
    <row r="1996" ht="12.75">
      <c r="Y1996" s="227"/>
    </row>
    <row r="1997" ht="12.75">
      <c r="Y1997" s="227"/>
    </row>
    <row r="1998" ht="12.75">
      <c r="Y1998" s="227"/>
    </row>
    <row r="1999" ht="12.75">
      <c r="Y1999" s="227"/>
    </row>
    <row r="2000" ht="12.75">
      <c r="Y2000" s="227"/>
    </row>
    <row r="2001" ht="12.75">
      <c r="Y2001" s="227"/>
    </row>
    <row r="2002" ht="12.75">
      <c r="Y2002" s="227"/>
    </row>
    <row r="2003" ht="12.75">
      <c r="Y2003" s="227"/>
    </row>
    <row r="2004" ht="12.75">
      <c r="Y2004" s="227"/>
    </row>
    <row r="2005" ht="12.75">
      <c r="Y2005" s="227"/>
    </row>
    <row r="2006" ht="12.75">
      <c r="Y2006" s="227"/>
    </row>
    <row r="2007" ht="12.75">
      <c r="Y2007" s="227"/>
    </row>
    <row r="2008" ht="12.75">
      <c r="Y2008" s="227"/>
    </row>
    <row r="2009" ht="12.75">
      <c r="Y2009" s="227"/>
    </row>
    <row r="2010" ht="12.75">
      <c r="Y2010" s="227"/>
    </row>
    <row r="2011" ht="12.75">
      <c r="Y2011" s="227"/>
    </row>
    <row r="2012" ht="12.75">
      <c r="Y2012" s="227"/>
    </row>
    <row r="2013" ht="12.75">
      <c r="Y2013" s="227"/>
    </row>
    <row r="2014" ht="12.75">
      <c r="Y2014" s="227"/>
    </row>
    <row r="2015" ht="12.75">
      <c r="Y2015" s="227"/>
    </row>
    <row r="2016" ht="12.75">
      <c r="Y2016" s="227"/>
    </row>
    <row r="2017" ht="12.75">
      <c r="Y2017" s="227"/>
    </row>
    <row r="2018" ht="12.75">
      <c r="Y2018" s="227"/>
    </row>
    <row r="2019" ht="12.75">
      <c r="Y2019" s="227"/>
    </row>
    <row r="2020" ht="12.75">
      <c r="Y2020" s="227"/>
    </row>
    <row r="2021" ht="12.75">
      <c r="Y2021" s="227"/>
    </row>
    <row r="2022" ht="12.75">
      <c r="Y2022" s="227"/>
    </row>
    <row r="2023" ht="12.75">
      <c r="Y2023" s="227"/>
    </row>
    <row r="2024" ht="12.75">
      <c r="Y2024" s="227"/>
    </row>
    <row r="2025" ht="12.75">
      <c r="Y2025" s="227"/>
    </row>
    <row r="2026" ht="12.75">
      <c r="Y2026" s="227"/>
    </row>
    <row r="2027" ht="12.75">
      <c r="Y2027" s="227"/>
    </row>
    <row r="2028" ht="12.75">
      <c r="Y2028" s="227"/>
    </row>
    <row r="2029" ht="12.75">
      <c r="Y2029" s="227"/>
    </row>
    <row r="2030" ht="12.75">
      <c r="Y2030" s="227"/>
    </row>
    <row r="2031" ht="12.75">
      <c r="Y2031" s="227"/>
    </row>
    <row r="2032" ht="12.75">
      <c r="Y2032" s="227"/>
    </row>
    <row r="2033" ht="12.75">
      <c r="Y2033" s="227"/>
    </row>
    <row r="2034" ht="12.75">
      <c r="Y2034" s="227"/>
    </row>
    <row r="2035" ht="12.75">
      <c r="Y2035" s="227"/>
    </row>
    <row r="2036" ht="12.75">
      <c r="Y2036" s="227"/>
    </row>
    <row r="2037" ht="12.75">
      <c r="Y2037" s="227"/>
    </row>
    <row r="2038" ht="12.75">
      <c r="Y2038" s="227"/>
    </row>
    <row r="2039" ht="12.75">
      <c r="Y2039" s="227"/>
    </row>
    <row r="2040" ht="12.75">
      <c r="Y2040" s="227"/>
    </row>
    <row r="2041" ht="12.75">
      <c r="Y2041" s="227"/>
    </row>
    <row r="2042" ht="12.75">
      <c r="Y2042" s="227"/>
    </row>
    <row r="2043" ht="12.75">
      <c r="Y2043" s="227"/>
    </row>
    <row r="2044" ht="12.75">
      <c r="Y2044" s="227"/>
    </row>
    <row r="2045" ht="12.75">
      <c r="Y2045" s="227"/>
    </row>
    <row r="2046" ht="12.75">
      <c r="Y2046" s="227"/>
    </row>
    <row r="2047" ht="12.75">
      <c r="Y2047" s="227"/>
    </row>
    <row r="2048" ht="12.75">
      <c r="Y2048" s="227"/>
    </row>
    <row r="2049" ht="12.75">
      <c r="Y2049" s="227"/>
    </row>
    <row r="2050" ht="12.75">
      <c r="Y2050" s="227"/>
    </row>
    <row r="2051" ht="12.75">
      <c r="Y2051" s="227"/>
    </row>
    <row r="2052" ht="12.75">
      <c r="Y2052" s="227"/>
    </row>
    <row r="2053" ht="12.75">
      <c r="Y2053" s="227"/>
    </row>
    <row r="2054" ht="12.75">
      <c r="Y2054" s="227"/>
    </row>
    <row r="2055" ht="12.75">
      <c r="Y2055" s="227"/>
    </row>
    <row r="2056" ht="12.75">
      <c r="Y2056" s="227"/>
    </row>
    <row r="2057" ht="12.75">
      <c r="Y2057" s="227"/>
    </row>
    <row r="2058" ht="12.75">
      <c r="Y2058" s="227"/>
    </row>
    <row r="2059" ht="12.75">
      <c r="Y2059" s="227"/>
    </row>
    <row r="2060" ht="12.75">
      <c r="Y2060" s="227"/>
    </row>
    <row r="2061" ht="12.75">
      <c r="Y2061" s="227"/>
    </row>
    <row r="2062" ht="12.75">
      <c r="Y2062" s="227"/>
    </row>
    <row r="2063" ht="12.75">
      <c r="Y2063" s="227"/>
    </row>
    <row r="2064" ht="12.75">
      <c r="Y2064" s="227"/>
    </row>
    <row r="2065" ht="12.75">
      <c r="Y2065" s="227"/>
    </row>
    <row r="2066" ht="12.75">
      <c r="Y2066" s="227"/>
    </row>
    <row r="2067" ht="12.75">
      <c r="Y2067" s="227"/>
    </row>
    <row r="2068" ht="12.75">
      <c r="Y2068" s="227"/>
    </row>
    <row r="2069" ht="12.75">
      <c r="Y2069" s="227"/>
    </row>
    <row r="2070" ht="12.75">
      <c r="Y2070" s="227"/>
    </row>
    <row r="2071" ht="12.75">
      <c r="Y2071" s="227"/>
    </row>
    <row r="2072" ht="12.75">
      <c r="Y2072" s="227"/>
    </row>
    <row r="2073" ht="12.75">
      <c r="Y2073" s="227"/>
    </row>
    <row r="2074" ht="12.75">
      <c r="Y2074" s="227"/>
    </row>
    <row r="2075" ht="12.75">
      <c r="Y2075" s="227"/>
    </row>
    <row r="2076" ht="12.75">
      <c r="Y2076" s="227"/>
    </row>
    <row r="2077" ht="12.75">
      <c r="Y2077" s="227"/>
    </row>
    <row r="2078" ht="12.75">
      <c r="Y2078" s="227"/>
    </row>
    <row r="2079" ht="12.75">
      <c r="Y2079" s="227"/>
    </row>
    <row r="2080" ht="12.75">
      <c r="Y2080" s="227"/>
    </row>
    <row r="2081" ht="12.75">
      <c r="Y2081" s="227"/>
    </row>
    <row r="2082" ht="12.75">
      <c r="Y2082" s="227"/>
    </row>
    <row r="2083" ht="12.75">
      <c r="Y2083" s="227"/>
    </row>
    <row r="2084" ht="12.75">
      <c r="Y2084" s="227"/>
    </row>
    <row r="2085" ht="12.75">
      <c r="Y2085" s="227"/>
    </row>
    <row r="2086" ht="12.75">
      <c r="Y2086" s="227"/>
    </row>
    <row r="2087" ht="12.75">
      <c r="Y2087" s="227"/>
    </row>
    <row r="2088" ht="12.75">
      <c r="Y2088" s="227"/>
    </row>
    <row r="2089" ht="12.75">
      <c r="Y2089" s="227"/>
    </row>
    <row r="2090" ht="12.75">
      <c r="Y2090" s="227"/>
    </row>
    <row r="2091" ht="12.75">
      <c r="Y2091" s="227"/>
    </row>
    <row r="2092" ht="12.75">
      <c r="Y2092" s="227"/>
    </row>
    <row r="2093" ht="12.75">
      <c r="Y2093" s="227"/>
    </row>
    <row r="2094" ht="12.75">
      <c r="Y2094" s="227"/>
    </row>
    <row r="2095" ht="12.75">
      <c r="Y2095" s="227"/>
    </row>
    <row r="2096" ht="12.75">
      <c r="Y2096" s="227"/>
    </row>
    <row r="2097" ht="12.75">
      <c r="Y2097" s="227"/>
    </row>
    <row r="2098" ht="12.75">
      <c r="Y2098" s="227"/>
    </row>
    <row r="2099" ht="12.75">
      <c r="Y2099" s="227"/>
    </row>
    <row r="2100" ht="12.75">
      <c r="Y2100" s="227"/>
    </row>
    <row r="2101" ht="12.75">
      <c r="Y2101" s="227"/>
    </row>
    <row r="2102" ht="12.75">
      <c r="Y2102" s="227"/>
    </row>
    <row r="2103" ht="12.75">
      <c r="Y2103" s="227"/>
    </row>
    <row r="2104" ht="12.75">
      <c r="Y2104" s="227"/>
    </row>
    <row r="2105" ht="12.75">
      <c r="Y2105" s="227"/>
    </row>
    <row r="2106" ht="12.75">
      <c r="Y2106" s="227"/>
    </row>
    <row r="2107" ht="12.75">
      <c r="Y2107" s="227"/>
    </row>
    <row r="2108" ht="12.75">
      <c r="Y2108" s="227"/>
    </row>
    <row r="2109" ht="12.75">
      <c r="Y2109" s="227"/>
    </row>
    <row r="2110" ht="12.75">
      <c r="Y2110" s="227"/>
    </row>
    <row r="2111" ht="12.75">
      <c r="Y2111" s="227"/>
    </row>
    <row r="2112" ht="12.75">
      <c r="Y2112" s="227"/>
    </row>
    <row r="2113" ht="12.75">
      <c r="Y2113" s="227"/>
    </row>
    <row r="2114" ht="12.75">
      <c r="Y2114" s="227"/>
    </row>
    <row r="2115" ht="12.75">
      <c r="Y2115" s="227"/>
    </row>
    <row r="2116" ht="12.75">
      <c r="Y2116" s="227"/>
    </row>
    <row r="2117" ht="12.75">
      <c r="Y2117" s="227"/>
    </row>
    <row r="2118" ht="12.75">
      <c r="Y2118" s="227"/>
    </row>
    <row r="2119" ht="12.75">
      <c r="Y2119" s="227"/>
    </row>
    <row r="2120" ht="12.75">
      <c r="Y2120" s="227"/>
    </row>
    <row r="2121" ht="12.75">
      <c r="Y2121" s="227"/>
    </row>
    <row r="2122" ht="12.75">
      <c r="Y2122" s="227"/>
    </row>
    <row r="2123" ht="12.75">
      <c r="Y2123" s="227"/>
    </row>
    <row r="2124" ht="12.75">
      <c r="Y2124" s="227"/>
    </row>
    <row r="2125" ht="12.75">
      <c r="Y2125" s="227"/>
    </row>
    <row r="2126" ht="12.75">
      <c r="Y2126" s="227"/>
    </row>
    <row r="2127" ht="12.75">
      <c r="Y2127" s="227"/>
    </row>
    <row r="2128" ht="12.75">
      <c r="Y2128" s="227"/>
    </row>
    <row r="2129" ht="12.75">
      <c r="Y2129" s="227"/>
    </row>
    <row r="2130" ht="12.75">
      <c r="Y2130" s="227"/>
    </row>
    <row r="2131" ht="12.75">
      <c r="Y2131" s="227"/>
    </row>
    <row r="2132" ht="12.75">
      <c r="Y2132" s="227"/>
    </row>
    <row r="2133" ht="12.75">
      <c r="Y2133" s="227"/>
    </row>
    <row r="2134" ht="12.75">
      <c r="Y2134" s="227"/>
    </row>
    <row r="2135" ht="12.75">
      <c r="Y2135" s="227"/>
    </row>
    <row r="2136" ht="12.75">
      <c r="Y2136" s="227"/>
    </row>
    <row r="2137" ht="12.75">
      <c r="Y2137" s="227"/>
    </row>
    <row r="2138" ht="12.75">
      <c r="Y2138" s="227"/>
    </row>
    <row r="2139" ht="12.75">
      <c r="Y2139" s="227"/>
    </row>
    <row r="2140" ht="12.75">
      <c r="Y2140" s="227"/>
    </row>
    <row r="2141" ht="12.75">
      <c r="Y2141" s="227"/>
    </row>
    <row r="2142" ht="12.75">
      <c r="Y2142" s="227"/>
    </row>
    <row r="2143" ht="12.75">
      <c r="Y2143" s="227"/>
    </row>
    <row r="2144" ht="12.75">
      <c r="Y2144" s="227"/>
    </row>
    <row r="2145" ht="12.75">
      <c r="Y2145" s="227"/>
    </row>
    <row r="2146" ht="12.75">
      <c r="Y2146" s="227"/>
    </row>
    <row r="2147" ht="12.75">
      <c r="Y2147" s="227"/>
    </row>
    <row r="2148" ht="12.75">
      <c r="Y2148" s="227"/>
    </row>
    <row r="2149" ht="12.75">
      <c r="Y2149" s="227"/>
    </row>
    <row r="2150" ht="12.75">
      <c r="Y2150" s="227"/>
    </row>
    <row r="2151" ht="12.75">
      <c r="Y2151" s="227"/>
    </row>
    <row r="2152" ht="12.75">
      <c r="Y2152" s="227"/>
    </row>
    <row r="2153" ht="12.75">
      <c r="Y2153" s="227"/>
    </row>
    <row r="2154" ht="12.75">
      <c r="Y2154" s="227"/>
    </row>
    <row r="2155" ht="12.75">
      <c r="Y2155" s="227"/>
    </row>
    <row r="2156" ht="12.75">
      <c r="Y2156" s="227"/>
    </row>
    <row r="2157" ht="12.75">
      <c r="Y2157" s="227"/>
    </row>
    <row r="2158" ht="12.75">
      <c r="Y2158" s="227"/>
    </row>
    <row r="2159" ht="12.75">
      <c r="Y2159" s="227"/>
    </row>
    <row r="2160" ht="12.75">
      <c r="Y2160" s="227"/>
    </row>
    <row r="2161" ht="12.75">
      <c r="Y2161" s="227"/>
    </row>
    <row r="2162" ht="12.75">
      <c r="Y2162" s="227"/>
    </row>
    <row r="2163" ht="12.75">
      <c r="Y2163" s="227"/>
    </row>
    <row r="2164" ht="12.75">
      <c r="Y2164" s="227"/>
    </row>
    <row r="2165" ht="12.75">
      <c r="Y2165" s="227"/>
    </row>
    <row r="2166" ht="12.75">
      <c r="Y2166" s="227"/>
    </row>
    <row r="2167" ht="12.75">
      <c r="Y2167" s="227"/>
    </row>
    <row r="2168" ht="12.75">
      <c r="Y2168" s="227"/>
    </row>
    <row r="2169" ht="12.75">
      <c r="Y2169" s="227"/>
    </row>
    <row r="2170" ht="12.75">
      <c r="Y2170" s="227"/>
    </row>
    <row r="2171" ht="12.75">
      <c r="Y2171" s="227"/>
    </row>
    <row r="2172" ht="12.75">
      <c r="Y2172" s="227"/>
    </row>
    <row r="2173" ht="12.75">
      <c r="Y2173" s="227"/>
    </row>
    <row r="2174" ht="12.75">
      <c r="Y2174" s="227"/>
    </row>
    <row r="2175" ht="12.75">
      <c r="Y2175" s="227"/>
    </row>
    <row r="2176" ht="12.75">
      <c r="Y2176" s="227"/>
    </row>
    <row r="2177" ht="12.75">
      <c r="Y2177" s="227"/>
    </row>
    <row r="2178" ht="12.75">
      <c r="Y2178" s="227"/>
    </row>
    <row r="2179" ht="12.75">
      <c r="Y2179" s="227"/>
    </row>
    <row r="2180" ht="12.75">
      <c r="Y2180" s="227"/>
    </row>
    <row r="2181" ht="12.75">
      <c r="Y2181" s="227"/>
    </row>
    <row r="2182" ht="12.75">
      <c r="Y2182" s="227"/>
    </row>
    <row r="2183" ht="12.75">
      <c r="Y2183" s="227"/>
    </row>
    <row r="2184" ht="12.75">
      <c r="Y2184" s="227"/>
    </row>
    <row r="2185" ht="12.75">
      <c r="Y2185" s="227"/>
    </row>
    <row r="2186" ht="12.75">
      <c r="Y2186" s="227"/>
    </row>
    <row r="2187" ht="12.75">
      <c r="Y2187" s="227"/>
    </row>
    <row r="2188" ht="12.75">
      <c r="Y2188" s="227"/>
    </row>
    <row r="2189" ht="12.75">
      <c r="Y2189" s="227"/>
    </row>
    <row r="2190" ht="12.75">
      <c r="Y2190" s="227"/>
    </row>
    <row r="2191" ht="12.75">
      <c r="Y2191" s="227"/>
    </row>
    <row r="2192" ht="12.75">
      <c r="Y2192" s="227"/>
    </row>
    <row r="2193" ht="12.75">
      <c r="Y2193" s="227"/>
    </row>
    <row r="2194" ht="12.75">
      <c r="Y2194" s="227"/>
    </row>
    <row r="2195" ht="12.75">
      <c r="Y2195" s="227"/>
    </row>
    <row r="2196" ht="12.75">
      <c r="Y2196" s="227"/>
    </row>
    <row r="2197" ht="12.75">
      <c r="Y2197" s="227"/>
    </row>
    <row r="2198" ht="12.75">
      <c r="Y2198" s="227"/>
    </row>
    <row r="2199" ht="12.75">
      <c r="Y2199" s="227"/>
    </row>
    <row r="2200" ht="12.75">
      <c r="Y2200" s="227"/>
    </row>
    <row r="2201" ht="12.75">
      <c r="Y2201" s="227"/>
    </row>
    <row r="2202" ht="12.75">
      <c r="Y2202" s="227"/>
    </row>
    <row r="2203" ht="12.75">
      <c r="Y2203" s="227"/>
    </row>
    <row r="2204" ht="12.75">
      <c r="Y2204" s="227"/>
    </row>
    <row r="2205" ht="12.75">
      <c r="Y2205" s="227"/>
    </row>
    <row r="2206" ht="12.75">
      <c r="Y2206" s="227"/>
    </row>
    <row r="2207" ht="12.75">
      <c r="Y2207" s="227"/>
    </row>
    <row r="2208" ht="12.75">
      <c r="Y2208" s="227"/>
    </row>
    <row r="2209" ht="12.75">
      <c r="Y2209" s="227"/>
    </row>
    <row r="2210" ht="12.75">
      <c r="Y2210" s="227"/>
    </row>
    <row r="2211" ht="12.75">
      <c r="Y2211" s="227"/>
    </row>
    <row r="2212" ht="12.75">
      <c r="Y2212" s="227"/>
    </row>
    <row r="2213" ht="12.75">
      <c r="Y2213" s="227"/>
    </row>
    <row r="2214" ht="12.75">
      <c r="Y2214" s="227"/>
    </row>
    <row r="2215" ht="12.75">
      <c r="Y2215" s="227"/>
    </row>
    <row r="2216" ht="12.75">
      <c r="Y2216" s="227"/>
    </row>
    <row r="2217" ht="12.75">
      <c r="Y2217" s="227"/>
    </row>
    <row r="2218" ht="12.75">
      <c r="Y2218" s="227"/>
    </row>
    <row r="2219" ht="12.75">
      <c r="Y2219" s="227"/>
    </row>
    <row r="2220" ht="12.75">
      <c r="Y2220" s="227"/>
    </row>
    <row r="2221" ht="12.75">
      <c r="Y2221" s="227"/>
    </row>
    <row r="2222" ht="12.75">
      <c r="Y2222" s="227"/>
    </row>
    <row r="2223" ht="12.75">
      <c r="Y2223" s="227"/>
    </row>
    <row r="2224" ht="12.75">
      <c r="Y2224" s="227"/>
    </row>
    <row r="2225" ht="12.75">
      <c r="Y2225" s="227"/>
    </row>
    <row r="2226" ht="12.75">
      <c r="Y2226" s="227"/>
    </row>
    <row r="2227" ht="12.75">
      <c r="Y2227" s="227"/>
    </row>
    <row r="2228" ht="12.75">
      <c r="Y2228" s="227"/>
    </row>
    <row r="2229" ht="12.75">
      <c r="Y2229" s="227"/>
    </row>
    <row r="2230" ht="12.75">
      <c r="Y2230" s="227"/>
    </row>
    <row r="2231" ht="12.75">
      <c r="Y2231" s="227"/>
    </row>
    <row r="2232" ht="12.75">
      <c r="Y2232" s="227"/>
    </row>
    <row r="2233" ht="12.75">
      <c r="Y2233" s="227"/>
    </row>
    <row r="2234" ht="12.75">
      <c r="Y2234" s="227"/>
    </row>
    <row r="2235" ht="12.75">
      <c r="Y2235" s="227"/>
    </row>
    <row r="2236" ht="12.75">
      <c r="Y2236" s="227"/>
    </row>
    <row r="2237" ht="12.75">
      <c r="Y2237" s="227"/>
    </row>
    <row r="2238" ht="12.75">
      <c r="Y2238" s="227"/>
    </row>
    <row r="2239" ht="12.75">
      <c r="Y2239" s="227"/>
    </row>
    <row r="2240" ht="12.75">
      <c r="Y2240" s="227"/>
    </row>
    <row r="2241" ht="12.75">
      <c r="Y2241" s="227"/>
    </row>
    <row r="2242" ht="12.75">
      <c r="Y2242" s="227"/>
    </row>
    <row r="2243" ht="12.75">
      <c r="Y2243" s="227"/>
    </row>
    <row r="2244" ht="12.75">
      <c r="Y2244" s="227"/>
    </row>
    <row r="2245" ht="12.75">
      <c r="Y2245" s="227"/>
    </row>
    <row r="2246" ht="12.75">
      <c r="Y2246" s="227"/>
    </row>
    <row r="2247" ht="12.75">
      <c r="Y2247" s="227"/>
    </row>
    <row r="2248" ht="12.75">
      <c r="Y2248" s="227"/>
    </row>
    <row r="2249" ht="12.75">
      <c r="Y2249" s="227"/>
    </row>
    <row r="2250" ht="12.75">
      <c r="Y2250" s="227"/>
    </row>
    <row r="2251" ht="12.75">
      <c r="Y2251" s="227"/>
    </row>
    <row r="2252" ht="12.75">
      <c r="Y2252" s="227"/>
    </row>
    <row r="2253" ht="12.75">
      <c r="Y2253" s="227"/>
    </row>
    <row r="2254" ht="12.75">
      <c r="Y2254" s="227"/>
    </row>
    <row r="2255" ht="12.75">
      <c r="Y2255" s="227"/>
    </row>
    <row r="2256" ht="12.75">
      <c r="Y2256" s="227"/>
    </row>
    <row r="2257" ht="12.75">
      <c r="Y2257" s="227"/>
    </row>
    <row r="2258" ht="12.75">
      <c r="Y2258" s="227"/>
    </row>
    <row r="2259" ht="12.75">
      <c r="Y2259" s="227"/>
    </row>
    <row r="2260" ht="12.75">
      <c r="Y2260" s="227"/>
    </row>
    <row r="2261" ht="12.75">
      <c r="Y2261" s="227"/>
    </row>
    <row r="2262" ht="12.75">
      <c r="Y2262" s="227"/>
    </row>
    <row r="2263" ht="12.75">
      <c r="Y2263" s="227"/>
    </row>
    <row r="2264" ht="12.75">
      <c r="Y2264" s="227"/>
    </row>
    <row r="2265" ht="12.75">
      <c r="Y2265" s="227"/>
    </row>
    <row r="2266" ht="12.75">
      <c r="Y2266" s="227"/>
    </row>
    <row r="2267" ht="12.75">
      <c r="Y2267" s="227"/>
    </row>
    <row r="2268" ht="12.75">
      <c r="Y2268" s="227"/>
    </row>
    <row r="2269" ht="12.75">
      <c r="Y2269" s="227"/>
    </row>
    <row r="2270" ht="12.75">
      <c r="Y2270" s="227"/>
    </row>
    <row r="2271" ht="12.75">
      <c r="Y2271" s="227"/>
    </row>
    <row r="2272" ht="12.75">
      <c r="Y2272" s="227"/>
    </row>
    <row r="2273" ht="12.75">
      <c r="Y2273" s="227"/>
    </row>
    <row r="2274" ht="12.75">
      <c r="Y2274" s="227"/>
    </row>
    <row r="2275" ht="12.75">
      <c r="Y2275" s="227"/>
    </row>
    <row r="2276" ht="12.75">
      <c r="Y2276" s="227"/>
    </row>
    <row r="2277" ht="12.75">
      <c r="Y2277" s="227"/>
    </row>
    <row r="2278" ht="12.75">
      <c r="Y2278" s="227"/>
    </row>
    <row r="2279" ht="12.75">
      <c r="Y2279" s="227"/>
    </row>
    <row r="2280" ht="12.75">
      <c r="Y2280" s="227"/>
    </row>
    <row r="2281" ht="12.75">
      <c r="Y2281" s="227"/>
    </row>
    <row r="2282" ht="12.75">
      <c r="Y2282" s="227"/>
    </row>
    <row r="2283" ht="12.75">
      <c r="Y2283" s="227"/>
    </row>
    <row r="2284" ht="12.75">
      <c r="Y2284" s="227"/>
    </row>
    <row r="2285" ht="12.75">
      <c r="Y2285" s="227"/>
    </row>
    <row r="2286" ht="12.75">
      <c r="Y2286" s="227"/>
    </row>
    <row r="2287" ht="12.75">
      <c r="Y2287" s="227"/>
    </row>
    <row r="2288" ht="12.75">
      <c r="Y2288" s="227"/>
    </row>
    <row r="2289" ht="12.75">
      <c r="Y2289" s="227"/>
    </row>
    <row r="2290" ht="12.75">
      <c r="Y2290" s="227"/>
    </row>
    <row r="2291" ht="12.75">
      <c r="Y2291" s="227"/>
    </row>
    <row r="2292" ht="12.75">
      <c r="Y2292" s="227"/>
    </row>
    <row r="2293" ht="12.75">
      <c r="Y2293" s="227"/>
    </row>
    <row r="2294" ht="12.75">
      <c r="Y2294" s="227"/>
    </row>
    <row r="2295" ht="12.75">
      <c r="Y2295" s="227"/>
    </row>
    <row r="2296" ht="12.75">
      <c r="Y2296" s="227"/>
    </row>
    <row r="2297" ht="12.75">
      <c r="Y2297" s="227"/>
    </row>
    <row r="2298" ht="12.75">
      <c r="Y2298" s="227"/>
    </row>
    <row r="2299" ht="12.75">
      <c r="Y2299" s="227"/>
    </row>
    <row r="2300" ht="12.75">
      <c r="Y2300" s="227"/>
    </row>
    <row r="2301" ht="12.75">
      <c r="Y2301" s="227"/>
    </row>
    <row r="2302" ht="12.75">
      <c r="Y2302" s="227"/>
    </row>
    <row r="2303" ht="12.75">
      <c r="Y2303" s="227"/>
    </row>
    <row r="2304" ht="12.75">
      <c r="Y2304" s="227"/>
    </row>
    <row r="2305" ht="12.75">
      <c r="Y2305" s="227"/>
    </row>
    <row r="2306" ht="12.75">
      <c r="Y2306" s="227"/>
    </row>
    <row r="2307" ht="12.75">
      <c r="Y2307" s="227"/>
    </row>
    <row r="2308" ht="12.75">
      <c r="Y2308" s="227"/>
    </row>
    <row r="2309" ht="12.75">
      <c r="Y2309" s="227"/>
    </row>
    <row r="2310" ht="12.75">
      <c r="Y2310" s="227"/>
    </row>
    <row r="2311" ht="12.75">
      <c r="Y2311" s="227"/>
    </row>
    <row r="2312" ht="12.75">
      <c r="Y2312" s="227"/>
    </row>
    <row r="2313" ht="12.75">
      <c r="Y2313" s="227"/>
    </row>
    <row r="2314" ht="12.75">
      <c r="Y2314" s="227"/>
    </row>
    <row r="2315" ht="12.75">
      <c r="Y2315" s="227"/>
    </row>
    <row r="2316" ht="12.75">
      <c r="Y2316" s="227"/>
    </row>
    <row r="2317" ht="12.75">
      <c r="Y2317" s="227"/>
    </row>
    <row r="2318" ht="12.75">
      <c r="Y2318" s="227"/>
    </row>
    <row r="2319" ht="12.75">
      <c r="Y2319" s="227"/>
    </row>
    <row r="2320" ht="12.75">
      <c r="Y2320" s="227"/>
    </row>
    <row r="2321" ht="12.75">
      <c r="Y2321" s="227"/>
    </row>
    <row r="2322" ht="12.75">
      <c r="Y2322" s="227"/>
    </row>
    <row r="2323" ht="12.75">
      <c r="Y2323" s="227"/>
    </row>
    <row r="2324" ht="12.75">
      <c r="Y2324" s="227"/>
    </row>
    <row r="2325" ht="12.75">
      <c r="Y2325" s="227"/>
    </row>
    <row r="2326" ht="12.75">
      <c r="Y2326" s="227"/>
    </row>
    <row r="2327" ht="12.75">
      <c r="Y2327" s="227"/>
    </row>
    <row r="2328" ht="12.75">
      <c r="Y2328" s="227"/>
    </row>
    <row r="2329" ht="12.75">
      <c r="Y2329" s="227"/>
    </row>
    <row r="2330" ht="12.75">
      <c r="Y2330" s="227"/>
    </row>
    <row r="2331" ht="12.75">
      <c r="Y2331" s="227"/>
    </row>
    <row r="2332" ht="12.75">
      <c r="Y2332" s="227"/>
    </row>
    <row r="2333" ht="12.75">
      <c r="Y2333" s="227"/>
    </row>
    <row r="2334" ht="12.75">
      <c r="Y2334" s="227"/>
    </row>
    <row r="2335" ht="12.75">
      <c r="Y2335" s="227"/>
    </row>
    <row r="2336" ht="12.75">
      <c r="Y2336" s="227"/>
    </row>
    <row r="2337" ht="12.75">
      <c r="Y2337" s="227"/>
    </row>
    <row r="2338" ht="12.75">
      <c r="Y2338" s="227"/>
    </row>
    <row r="2339" ht="12.75">
      <c r="Y2339" s="227"/>
    </row>
    <row r="2340" ht="12.75">
      <c r="Y2340" s="227"/>
    </row>
    <row r="2341" ht="12.75">
      <c r="Y2341" s="227"/>
    </row>
    <row r="2342" ht="12.75">
      <c r="Y2342" s="227"/>
    </row>
    <row r="2343" ht="12.75">
      <c r="Y2343" s="227"/>
    </row>
    <row r="2344" ht="12.75">
      <c r="Y2344" s="227"/>
    </row>
    <row r="2345" ht="12.75">
      <c r="Y2345" s="227"/>
    </row>
    <row r="2346" ht="12.75">
      <c r="Y2346" s="227"/>
    </row>
    <row r="2347" ht="12.75">
      <c r="Y2347" s="227"/>
    </row>
    <row r="2348" ht="12.75">
      <c r="Y2348" s="227"/>
    </row>
    <row r="2349" ht="12.75">
      <c r="Y2349" s="227"/>
    </row>
    <row r="2350" ht="12.75">
      <c r="Y2350" s="227"/>
    </row>
    <row r="2351" ht="12.75">
      <c r="Y2351" s="227"/>
    </row>
    <row r="2352" ht="12.75">
      <c r="Y2352" s="227"/>
    </row>
    <row r="2353" ht="12.75">
      <c r="Y2353" s="227"/>
    </row>
    <row r="2354" ht="12.75">
      <c r="Y2354" s="227"/>
    </row>
    <row r="2355" ht="12.75">
      <c r="Y2355" s="227"/>
    </row>
    <row r="2356" ht="12.75">
      <c r="Y2356" s="227"/>
    </row>
    <row r="2357" ht="12.75">
      <c r="Y2357" s="227"/>
    </row>
    <row r="2358" ht="12.75">
      <c r="Y2358" s="227"/>
    </row>
    <row r="2359" ht="12.75">
      <c r="Y2359" s="227"/>
    </row>
    <row r="2360" ht="12.75">
      <c r="Y2360" s="227"/>
    </row>
    <row r="2361" ht="12.75">
      <c r="Y2361" s="227"/>
    </row>
    <row r="2362" ht="12.75">
      <c r="Y2362" s="227"/>
    </row>
    <row r="2363" ht="12.75">
      <c r="Y2363" s="227"/>
    </row>
    <row r="2364" ht="12.75">
      <c r="Y2364" s="227"/>
    </row>
    <row r="2365" ht="12.75">
      <c r="Y2365" s="227"/>
    </row>
    <row r="2366" ht="12.75">
      <c r="Y2366" s="227"/>
    </row>
    <row r="2367" ht="12.75">
      <c r="Y2367" s="227"/>
    </row>
    <row r="2368" ht="12.75">
      <c r="Y2368" s="227"/>
    </row>
    <row r="2369" ht="12.75">
      <c r="Y2369" s="227"/>
    </row>
    <row r="2370" ht="12.75">
      <c r="Y2370" s="227"/>
    </row>
    <row r="2371" ht="12.75">
      <c r="Y2371" s="227"/>
    </row>
    <row r="2372" ht="12.75">
      <c r="Y2372" s="227"/>
    </row>
    <row r="2373" ht="12.75">
      <c r="Y2373" s="227"/>
    </row>
    <row r="2374" ht="12.75">
      <c r="Y2374" s="227"/>
    </row>
    <row r="2375" ht="12.75">
      <c r="Y2375" s="227"/>
    </row>
    <row r="2376" ht="12.75">
      <c r="Y2376" s="227"/>
    </row>
    <row r="2377" ht="12.75">
      <c r="Y2377" s="227"/>
    </row>
    <row r="2378" ht="12.75">
      <c r="Y2378" s="227"/>
    </row>
    <row r="2379" ht="12.75">
      <c r="Y2379" s="227"/>
    </row>
    <row r="2380" ht="12.75">
      <c r="Y2380" s="227"/>
    </row>
    <row r="2381" ht="12.75">
      <c r="Y2381" s="227"/>
    </row>
    <row r="2382" ht="12.75">
      <c r="Y2382" s="227"/>
    </row>
    <row r="2383" ht="12.75">
      <c r="Y2383" s="227"/>
    </row>
    <row r="2384" ht="12.75">
      <c r="Y2384" s="227"/>
    </row>
    <row r="2385" ht="12.75">
      <c r="Y2385" s="227"/>
    </row>
    <row r="2386" ht="12.75">
      <c r="Y2386" s="227"/>
    </row>
    <row r="2387" ht="12.75">
      <c r="Y2387" s="227"/>
    </row>
    <row r="2388" ht="12.75">
      <c r="Y2388" s="227"/>
    </row>
    <row r="2389" ht="12.75">
      <c r="Y2389" s="227"/>
    </row>
    <row r="2390" ht="12.75">
      <c r="Y2390" s="227"/>
    </row>
    <row r="2391" ht="12.75">
      <c r="Y2391" s="227"/>
    </row>
    <row r="2392" ht="12.75">
      <c r="Y2392" s="227"/>
    </row>
    <row r="2393" ht="12.75">
      <c r="Y2393" s="227"/>
    </row>
    <row r="2394" ht="12.75">
      <c r="Y2394" s="227"/>
    </row>
    <row r="2395" ht="12.75">
      <c r="Y2395" s="227"/>
    </row>
    <row r="2396" ht="12.75">
      <c r="Y2396" s="227"/>
    </row>
    <row r="2397" ht="12.75">
      <c r="Y2397" s="227"/>
    </row>
    <row r="2398" ht="12.75">
      <c r="Y2398" s="227"/>
    </row>
    <row r="2399" ht="12.75">
      <c r="Y2399" s="227"/>
    </row>
    <row r="2400" ht="12.75">
      <c r="Y2400" s="227"/>
    </row>
    <row r="2401" ht="12.75">
      <c r="Y2401" s="227"/>
    </row>
    <row r="2402" ht="12.75">
      <c r="Y2402" s="227"/>
    </row>
    <row r="2403" ht="12.75">
      <c r="Y2403" s="227"/>
    </row>
    <row r="2404" ht="12.75">
      <c r="Y2404" s="227"/>
    </row>
    <row r="2405" ht="12.75">
      <c r="Y2405" s="227"/>
    </row>
    <row r="2406" ht="12.75">
      <c r="Y2406" s="227"/>
    </row>
    <row r="2407" ht="12.75">
      <c r="Y2407" s="227"/>
    </row>
    <row r="2408" ht="12.75">
      <c r="Y2408" s="227"/>
    </row>
    <row r="2409" ht="12.75">
      <c r="Y2409" s="227"/>
    </row>
    <row r="2410" ht="12.75">
      <c r="Y2410" s="227"/>
    </row>
    <row r="2411" ht="12.75">
      <c r="Y2411" s="227"/>
    </row>
    <row r="2412" ht="12.75">
      <c r="Y2412" s="227"/>
    </row>
    <row r="2413" ht="12.75">
      <c r="Y2413" s="227"/>
    </row>
    <row r="2414" ht="12.75">
      <c r="Y2414" s="227"/>
    </row>
    <row r="2415" ht="12.75">
      <c r="Y2415" s="227"/>
    </row>
    <row r="2416" ht="12.75">
      <c r="Y2416" s="227"/>
    </row>
    <row r="2417" ht="12.75">
      <c r="Y2417" s="227"/>
    </row>
    <row r="2418" ht="12.75">
      <c r="Y2418" s="227"/>
    </row>
    <row r="2419" ht="12.75">
      <c r="Y2419" s="227"/>
    </row>
    <row r="2420" ht="12.75">
      <c r="Y2420" s="227"/>
    </row>
    <row r="2421" ht="12.75">
      <c r="Y2421" s="227"/>
    </row>
    <row r="2422" ht="12.75">
      <c r="Y2422" s="227"/>
    </row>
    <row r="2423" ht="12.75">
      <c r="Y2423" s="227"/>
    </row>
    <row r="2424" ht="12.75">
      <c r="Y2424" s="227"/>
    </row>
    <row r="2425" ht="12.75">
      <c r="Y2425" s="227"/>
    </row>
    <row r="2426" ht="12.75">
      <c r="Y2426" s="227"/>
    </row>
    <row r="2427" ht="12.75">
      <c r="Y2427" s="227"/>
    </row>
    <row r="2428" ht="12.75">
      <c r="Y2428" s="227"/>
    </row>
    <row r="2429" ht="12.75">
      <c r="Y2429" s="227"/>
    </row>
    <row r="2430" ht="12.75">
      <c r="Y2430" s="227"/>
    </row>
    <row r="2431" ht="12.75">
      <c r="Y2431" s="227"/>
    </row>
    <row r="2432" ht="12.75">
      <c r="Y2432" s="227"/>
    </row>
    <row r="2433" ht="12.75">
      <c r="Y2433" s="227"/>
    </row>
    <row r="2434" ht="12.75">
      <c r="Y2434" s="227"/>
    </row>
    <row r="2435" ht="12.75">
      <c r="Y2435" s="227"/>
    </row>
    <row r="2436" ht="12.75">
      <c r="Y2436" s="227"/>
    </row>
    <row r="2437" ht="12.75">
      <c r="Y2437" s="227"/>
    </row>
    <row r="2438" ht="12.75">
      <c r="Y2438" s="227"/>
    </row>
    <row r="2439" ht="12.75">
      <c r="Y2439" s="227"/>
    </row>
    <row r="2440" ht="12.75">
      <c r="Y2440" s="227"/>
    </row>
    <row r="2441" ht="12.75">
      <c r="Y2441" s="227"/>
    </row>
    <row r="2442" ht="12.75">
      <c r="Y2442" s="227"/>
    </row>
    <row r="2443" ht="12.75">
      <c r="Y2443" s="227"/>
    </row>
    <row r="2444" ht="12.75">
      <c r="Y2444" s="227"/>
    </row>
    <row r="2445" ht="12.75">
      <c r="Y2445" s="227"/>
    </row>
    <row r="2446" ht="12.75">
      <c r="Y2446" s="227"/>
    </row>
    <row r="2447" ht="12.75">
      <c r="Y2447" s="227"/>
    </row>
    <row r="2448" ht="12.75">
      <c r="Y2448" s="227"/>
    </row>
    <row r="2449" ht="12.75">
      <c r="Y2449" s="227"/>
    </row>
    <row r="2450" ht="12.75">
      <c r="Y2450" s="227"/>
    </row>
    <row r="2451" ht="12.75">
      <c r="Y2451" s="227"/>
    </row>
    <row r="2452" ht="12.75">
      <c r="Y2452" s="227"/>
    </row>
    <row r="2453" ht="12.75">
      <c r="Y2453" s="227"/>
    </row>
    <row r="2454" ht="12.75">
      <c r="Y2454" s="227"/>
    </row>
    <row r="2455" ht="12.75">
      <c r="Y2455" s="227"/>
    </row>
    <row r="2456" ht="12.75">
      <c r="Y2456" s="227"/>
    </row>
    <row r="2457" ht="12.75">
      <c r="Y2457" s="227"/>
    </row>
    <row r="2458" ht="12.75">
      <c r="Y2458" s="227"/>
    </row>
    <row r="2459" ht="12.75">
      <c r="Y2459" s="227"/>
    </row>
    <row r="2460" ht="12.75">
      <c r="Y2460" s="227"/>
    </row>
    <row r="2461" ht="12.75">
      <c r="Y2461" s="227"/>
    </row>
    <row r="2462" ht="12.75">
      <c r="Y2462" s="227"/>
    </row>
    <row r="2463" ht="12.75">
      <c r="Y2463" s="227"/>
    </row>
    <row r="2464" ht="12.75">
      <c r="Y2464" s="227"/>
    </row>
    <row r="2465" ht="12.75">
      <c r="Y2465" s="227"/>
    </row>
    <row r="2466" ht="12.75">
      <c r="Y2466" s="227"/>
    </row>
    <row r="2467" ht="12.75">
      <c r="Y2467" s="227"/>
    </row>
    <row r="2468" ht="12.75">
      <c r="Y2468" s="227"/>
    </row>
    <row r="2469" ht="12.75">
      <c r="Y2469" s="227"/>
    </row>
    <row r="2470" ht="12.75">
      <c r="Y2470" s="227"/>
    </row>
    <row r="2471" ht="12.75">
      <c r="Y2471" s="227"/>
    </row>
    <row r="2472" ht="12.75">
      <c r="Y2472" s="227"/>
    </row>
    <row r="2473" ht="12.75">
      <c r="Y2473" s="227"/>
    </row>
    <row r="2474" ht="12.75">
      <c r="Y2474" s="227"/>
    </row>
    <row r="2475" ht="12.75">
      <c r="Y2475" s="227"/>
    </row>
    <row r="2476" ht="12.75">
      <c r="Y2476" s="227"/>
    </row>
    <row r="2477" ht="12.75">
      <c r="Y2477" s="227"/>
    </row>
    <row r="2478" ht="12.75">
      <c r="Y2478" s="227"/>
    </row>
    <row r="2479" ht="12.75">
      <c r="Y2479" s="227"/>
    </row>
    <row r="2480" ht="12.75">
      <c r="Y2480" s="227"/>
    </row>
    <row r="2481" ht="12.75">
      <c r="Y2481" s="227"/>
    </row>
    <row r="2482" ht="12.75">
      <c r="Y2482" s="227"/>
    </row>
    <row r="2483" ht="12.75">
      <c r="Y2483" s="227"/>
    </row>
    <row r="2484" ht="12.75">
      <c r="Y2484" s="227"/>
    </row>
    <row r="2485" ht="12.75">
      <c r="Y2485" s="227"/>
    </row>
    <row r="2486" ht="12.75">
      <c r="Y2486" s="227"/>
    </row>
    <row r="2487" ht="12.75">
      <c r="Y2487" s="227"/>
    </row>
    <row r="2488" ht="12.75">
      <c r="Y2488" s="227"/>
    </row>
    <row r="2489" ht="12.75">
      <c r="Y2489" s="227"/>
    </row>
    <row r="2490" ht="12.75">
      <c r="Y2490" s="227"/>
    </row>
    <row r="2491" ht="12.75">
      <c r="Y2491" s="227"/>
    </row>
    <row r="2492" ht="12.75">
      <c r="Y2492" s="227"/>
    </row>
    <row r="2493" ht="12.75">
      <c r="Y2493" s="227"/>
    </row>
    <row r="2494" ht="12.75">
      <c r="Y2494" s="227"/>
    </row>
    <row r="2495" ht="12.75">
      <c r="Y2495" s="227"/>
    </row>
    <row r="2496" ht="12.75">
      <c r="Y2496" s="227"/>
    </row>
    <row r="2497" ht="12.75">
      <c r="Y2497" s="227"/>
    </row>
    <row r="2498" ht="12.75">
      <c r="Y2498" s="227"/>
    </row>
    <row r="2499" ht="12.75">
      <c r="Y2499" s="227"/>
    </row>
    <row r="2500" ht="12.75">
      <c r="Y2500" s="227"/>
    </row>
    <row r="2501" ht="12.75">
      <c r="Y2501" s="227"/>
    </row>
    <row r="2502" ht="12.75">
      <c r="Y2502" s="227"/>
    </row>
    <row r="2503" ht="12.75">
      <c r="Y2503" s="227"/>
    </row>
    <row r="2504" ht="12.75">
      <c r="Y2504" s="227"/>
    </row>
    <row r="2505" ht="12.75">
      <c r="Y2505" s="227"/>
    </row>
    <row r="2506" ht="12.75">
      <c r="Y2506" s="227"/>
    </row>
    <row r="2507" ht="12.75">
      <c r="Y2507" s="227"/>
    </row>
    <row r="2508" ht="12.75">
      <c r="Y2508" s="227"/>
    </row>
    <row r="2509" ht="12.75">
      <c r="Y2509" s="227"/>
    </row>
    <row r="2510" ht="12.75">
      <c r="Y2510" s="227"/>
    </row>
    <row r="2511" ht="12.75">
      <c r="Y2511" s="227"/>
    </row>
    <row r="2512" ht="12.75">
      <c r="Y2512" s="227"/>
    </row>
    <row r="2513" ht="12.75">
      <c r="Y2513" s="227"/>
    </row>
    <row r="2514" ht="12.75">
      <c r="Y2514" s="227"/>
    </row>
    <row r="2515" ht="12.75">
      <c r="Y2515" s="227"/>
    </row>
    <row r="2516" ht="12.75">
      <c r="Y2516" s="227"/>
    </row>
    <row r="2517" ht="12.75">
      <c r="Y2517" s="227"/>
    </row>
    <row r="2518" ht="12.75">
      <c r="Y2518" s="227"/>
    </row>
    <row r="2519" ht="12.75">
      <c r="Y2519" s="227"/>
    </row>
    <row r="2520" ht="12.75">
      <c r="Y2520" s="227"/>
    </row>
    <row r="2521" ht="12.75">
      <c r="Y2521" s="227"/>
    </row>
    <row r="2522" ht="12.75">
      <c r="Y2522" s="227"/>
    </row>
    <row r="2523" ht="12.75">
      <c r="Y2523" s="227"/>
    </row>
    <row r="2524" ht="12.75">
      <c r="Y2524" s="227"/>
    </row>
    <row r="2525" ht="12.75">
      <c r="Y2525" s="227"/>
    </row>
    <row r="2526" ht="12.75">
      <c r="Y2526" s="227"/>
    </row>
    <row r="2527" ht="12.75">
      <c r="Y2527" s="227"/>
    </row>
    <row r="2528" ht="12.75">
      <c r="Y2528" s="227"/>
    </row>
    <row r="2529" ht="12.75">
      <c r="Y2529" s="227"/>
    </row>
    <row r="2530" ht="12.75">
      <c r="Y2530" s="227"/>
    </row>
    <row r="2531" ht="12.75">
      <c r="Y2531" s="227"/>
    </row>
    <row r="2532" ht="12.75">
      <c r="Y2532" s="227"/>
    </row>
    <row r="2533" ht="12.75">
      <c r="Y2533" s="227"/>
    </row>
    <row r="2534" ht="12.75">
      <c r="Y2534" s="227"/>
    </row>
    <row r="2535" ht="12.75">
      <c r="Y2535" s="227"/>
    </row>
    <row r="2536" ht="12.75">
      <c r="Y2536" s="227"/>
    </row>
    <row r="2537" ht="12.75">
      <c r="Y2537" s="227"/>
    </row>
    <row r="2538" ht="12.75">
      <c r="Y2538" s="227"/>
    </row>
    <row r="2539" ht="12.75">
      <c r="Y2539" s="227"/>
    </row>
    <row r="2540" ht="12.75">
      <c r="Y2540" s="227"/>
    </row>
    <row r="2541" ht="12.75">
      <c r="Y2541" s="227"/>
    </row>
    <row r="2542" ht="12.75">
      <c r="Y2542" s="227"/>
    </row>
    <row r="2543" ht="12.75">
      <c r="Y2543" s="227"/>
    </row>
    <row r="2544" ht="12.75">
      <c r="Y2544" s="227"/>
    </row>
    <row r="2545" ht="12.75">
      <c r="Y2545" s="227"/>
    </row>
    <row r="2546" ht="12.75">
      <c r="Y2546" s="227"/>
    </row>
    <row r="2547" ht="12.75">
      <c r="Y2547" s="227"/>
    </row>
    <row r="2548" ht="12.75">
      <c r="Y2548" s="227"/>
    </row>
    <row r="2549" ht="12.75">
      <c r="Y2549" s="227"/>
    </row>
    <row r="2550" ht="12.75">
      <c r="Y2550" s="227"/>
    </row>
    <row r="2551" ht="12.75">
      <c r="Y2551" s="227"/>
    </row>
    <row r="2552" ht="12.75">
      <c r="Y2552" s="227"/>
    </row>
    <row r="2553" ht="12.75">
      <c r="Y2553" s="227"/>
    </row>
    <row r="2554" ht="12.75">
      <c r="Y2554" s="227"/>
    </row>
    <row r="2555" ht="12.75">
      <c r="Y2555" s="227"/>
    </row>
    <row r="2556" ht="12.75">
      <c r="Y2556" s="227"/>
    </row>
    <row r="2557" ht="12.75">
      <c r="Y2557" s="227"/>
    </row>
    <row r="2558" ht="12.75">
      <c r="Y2558" s="227"/>
    </row>
    <row r="2559" ht="12.75">
      <c r="Y2559" s="227"/>
    </row>
    <row r="2560" ht="12.75">
      <c r="Y2560" s="227"/>
    </row>
    <row r="2561" ht="12.75">
      <c r="Y2561" s="227"/>
    </row>
    <row r="2562" ht="12.75">
      <c r="Y2562" s="227"/>
    </row>
    <row r="2563" ht="12.75">
      <c r="Y2563" s="227"/>
    </row>
    <row r="2564" ht="12.75">
      <c r="Y2564" s="227"/>
    </row>
    <row r="2565" ht="12.75">
      <c r="Y2565" s="227"/>
    </row>
    <row r="2566" ht="12.75">
      <c r="Y2566" s="227"/>
    </row>
    <row r="2567" ht="12.75">
      <c r="Y2567" s="227"/>
    </row>
    <row r="2568" ht="12.75">
      <c r="Y2568" s="227"/>
    </row>
    <row r="2569" ht="12.75">
      <c r="Y2569" s="227"/>
    </row>
    <row r="2570" ht="12.75">
      <c r="Y2570" s="227"/>
    </row>
    <row r="2571" ht="12.75">
      <c r="Y2571" s="227"/>
    </row>
    <row r="2572" ht="12.75">
      <c r="Y2572" s="227"/>
    </row>
    <row r="2573" ht="12.75">
      <c r="Y2573" s="227"/>
    </row>
    <row r="2574" ht="12.75">
      <c r="Y2574" s="227"/>
    </row>
    <row r="2575" ht="12.75">
      <c r="Y2575" s="227"/>
    </row>
    <row r="2576" ht="12.75">
      <c r="Y2576" s="227"/>
    </row>
    <row r="2577" ht="12.75">
      <c r="Y2577" s="227"/>
    </row>
    <row r="2578" ht="12.75">
      <c r="Y2578" s="227"/>
    </row>
    <row r="2579" ht="12.75">
      <c r="Y2579" s="227"/>
    </row>
    <row r="2580" ht="12.75">
      <c r="Y2580" s="227"/>
    </row>
    <row r="2581" ht="12.75">
      <c r="Y2581" s="227"/>
    </row>
    <row r="2582" ht="12.75">
      <c r="Y2582" s="227"/>
    </row>
    <row r="2583" ht="12.75">
      <c r="Y2583" s="227"/>
    </row>
    <row r="2584" ht="12.75">
      <c r="Y2584" s="227"/>
    </row>
    <row r="2585" ht="12.75">
      <c r="Y2585" s="227"/>
    </row>
    <row r="2586" ht="12.75">
      <c r="Y2586" s="227"/>
    </row>
    <row r="2587" ht="12.75">
      <c r="Y2587" s="227"/>
    </row>
    <row r="2588" ht="12.75">
      <c r="Y2588" s="227"/>
    </row>
    <row r="2589" ht="12.75">
      <c r="Y2589" s="227"/>
    </row>
    <row r="2590" ht="12.75">
      <c r="Y2590" s="227"/>
    </row>
    <row r="2591" ht="12.75">
      <c r="Y2591" s="227"/>
    </row>
    <row r="2592" ht="12.75">
      <c r="Y2592" s="227"/>
    </row>
    <row r="2593" ht="12.75">
      <c r="Y2593" s="227"/>
    </row>
    <row r="2594" ht="12.75">
      <c r="Y2594" s="227"/>
    </row>
    <row r="2595" ht="12.75">
      <c r="Y2595" s="227"/>
    </row>
    <row r="2596" ht="12.75">
      <c r="Y2596" s="227"/>
    </row>
    <row r="2597" ht="12.75">
      <c r="Y2597" s="227"/>
    </row>
    <row r="2598" ht="12.75">
      <c r="Y2598" s="227"/>
    </row>
    <row r="2599" ht="12.75">
      <c r="Y2599" s="227"/>
    </row>
    <row r="2600" ht="12.75">
      <c r="Y2600" s="227"/>
    </row>
    <row r="2601" ht="12.75">
      <c r="Y2601" s="227"/>
    </row>
    <row r="2602" ht="12.75">
      <c r="Y2602" s="227"/>
    </row>
    <row r="2603" ht="12.75">
      <c r="Y2603" s="227"/>
    </row>
    <row r="2604" ht="12.75">
      <c r="Y2604" s="227"/>
    </row>
    <row r="2605" ht="12.75">
      <c r="Y2605" s="227"/>
    </row>
    <row r="2606" ht="12.75">
      <c r="Y2606" s="227"/>
    </row>
    <row r="2607" ht="12.75">
      <c r="Y2607" s="227"/>
    </row>
    <row r="2608" ht="12.75">
      <c r="Y2608" s="227"/>
    </row>
    <row r="2609" ht="12.75">
      <c r="Y2609" s="227"/>
    </row>
    <row r="2610" ht="12.75">
      <c r="Y2610" s="227"/>
    </row>
    <row r="2611" ht="12.75">
      <c r="Y2611" s="227"/>
    </row>
    <row r="2612" ht="12.75">
      <c r="Y2612" s="227"/>
    </row>
    <row r="2613" ht="12.75">
      <c r="Y2613" s="227"/>
    </row>
    <row r="2614" ht="12.75">
      <c r="Y2614" s="227"/>
    </row>
    <row r="2615" ht="12.75">
      <c r="Y2615" s="227"/>
    </row>
    <row r="2616" ht="12.75">
      <c r="Y2616" s="227"/>
    </row>
    <row r="2617" ht="12.75">
      <c r="Y2617" s="227"/>
    </row>
    <row r="2618" ht="12.75">
      <c r="Y2618" s="227"/>
    </row>
    <row r="2619" ht="12.75">
      <c r="Y2619" s="227"/>
    </row>
    <row r="2620" ht="12.75">
      <c r="Y2620" s="227"/>
    </row>
    <row r="2621" ht="12.75">
      <c r="Y2621" s="227"/>
    </row>
    <row r="2622" ht="12.75">
      <c r="Y2622" s="227"/>
    </row>
    <row r="2623" ht="12.75">
      <c r="Y2623" s="227"/>
    </row>
    <row r="2624" ht="12.75">
      <c r="Y2624" s="227"/>
    </row>
    <row r="2625" ht="12.75">
      <c r="Y2625" s="227"/>
    </row>
    <row r="2626" ht="12.75">
      <c r="Y2626" s="227"/>
    </row>
    <row r="2627" ht="12.75">
      <c r="Y2627" s="227"/>
    </row>
    <row r="2628" ht="12.75">
      <c r="Y2628" s="227"/>
    </row>
    <row r="2629" ht="12.75">
      <c r="Y2629" s="227"/>
    </row>
    <row r="2630" ht="12.75">
      <c r="Y2630" s="227"/>
    </row>
    <row r="2631" ht="12.75">
      <c r="Y2631" s="227"/>
    </row>
    <row r="2632" ht="12.75">
      <c r="Y2632" s="227"/>
    </row>
    <row r="2633" ht="12.75">
      <c r="Y2633" s="227"/>
    </row>
    <row r="2634" ht="12.75">
      <c r="Y2634" s="227"/>
    </row>
    <row r="2635" ht="12.75">
      <c r="Y2635" s="227"/>
    </row>
    <row r="2636" ht="12.75">
      <c r="Y2636" s="227"/>
    </row>
    <row r="2637" ht="12.75">
      <c r="Y2637" s="227"/>
    </row>
    <row r="2638" ht="12.75">
      <c r="Y2638" s="227"/>
    </row>
    <row r="2639" ht="12.75">
      <c r="Y2639" s="227"/>
    </row>
    <row r="2640" ht="12.75">
      <c r="Y2640" s="227"/>
    </row>
    <row r="2641" ht="12.75">
      <c r="Y2641" s="227"/>
    </row>
    <row r="2642" ht="12.75">
      <c r="Y2642" s="227"/>
    </row>
    <row r="2643" ht="12.75">
      <c r="Y2643" s="227"/>
    </row>
    <row r="2644" ht="12.75">
      <c r="Y2644" s="227"/>
    </row>
    <row r="2645" ht="12.75">
      <c r="Y2645" s="227"/>
    </row>
    <row r="2646" ht="12.75">
      <c r="Y2646" s="227"/>
    </row>
    <row r="2647" ht="12.75">
      <c r="Y2647" s="227"/>
    </row>
    <row r="2648" ht="12.75">
      <c r="Y2648" s="227"/>
    </row>
    <row r="2649" ht="12.75">
      <c r="Y2649" s="227"/>
    </row>
    <row r="2650" ht="12.75">
      <c r="Y2650" s="227"/>
    </row>
    <row r="2651" ht="12.75">
      <c r="Y2651" s="227"/>
    </row>
    <row r="2652" ht="12.75">
      <c r="Y2652" s="227"/>
    </row>
    <row r="2653" ht="12.75">
      <c r="Y2653" s="227"/>
    </row>
    <row r="2654" ht="12.75">
      <c r="Y2654" s="227"/>
    </row>
    <row r="2655" ht="12.75">
      <c r="Y2655" s="227"/>
    </row>
    <row r="2656" ht="12.75">
      <c r="Y2656" s="227"/>
    </row>
    <row r="2657" ht="12.75">
      <c r="Y2657" s="227"/>
    </row>
    <row r="2658" ht="12.75">
      <c r="Y2658" s="227"/>
    </row>
    <row r="2659" ht="12.75">
      <c r="Y2659" s="227"/>
    </row>
    <row r="2660" ht="12.75">
      <c r="Y2660" s="227"/>
    </row>
    <row r="2661" ht="12.75">
      <c r="Y2661" s="227"/>
    </row>
    <row r="2662" ht="12.75">
      <c r="Y2662" s="227"/>
    </row>
    <row r="2663" ht="12.75">
      <c r="Y2663" s="227"/>
    </row>
    <row r="2664" ht="12.75">
      <c r="Y2664" s="227"/>
    </row>
    <row r="2665" ht="12.75">
      <c r="Y2665" s="227"/>
    </row>
    <row r="2666" ht="12.75">
      <c r="Y2666" s="227"/>
    </row>
    <row r="2667" ht="12.75">
      <c r="Y2667" s="227"/>
    </row>
    <row r="2668" ht="12.75">
      <c r="Y2668" s="227"/>
    </row>
    <row r="2669" ht="12.75">
      <c r="Y2669" s="227"/>
    </row>
    <row r="2670" ht="12.75">
      <c r="Y2670" s="227"/>
    </row>
    <row r="2671" ht="12.75">
      <c r="Y2671" s="227"/>
    </row>
    <row r="2672" ht="12.75">
      <c r="Y2672" s="227"/>
    </row>
    <row r="2673" ht="12.75">
      <c r="Y2673" s="227"/>
    </row>
    <row r="2674" ht="12.75">
      <c r="Y2674" s="227"/>
    </row>
    <row r="2675" ht="12.75">
      <c r="Y2675" s="227"/>
    </row>
    <row r="2676" ht="12.75">
      <c r="Y2676" s="227"/>
    </row>
    <row r="2677" ht="12.75">
      <c r="Y2677" s="227"/>
    </row>
    <row r="2678" ht="12.75">
      <c r="Y2678" s="227"/>
    </row>
    <row r="2679" ht="12.75">
      <c r="Y2679" s="227"/>
    </row>
    <row r="2680" ht="12.75">
      <c r="Y2680" s="227"/>
    </row>
    <row r="2681" ht="12.75">
      <c r="Y2681" s="227"/>
    </row>
    <row r="2682" ht="12.75">
      <c r="Y2682" s="227"/>
    </row>
    <row r="2683" ht="12.75">
      <c r="Y2683" s="227"/>
    </row>
    <row r="2684" ht="12.75">
      <c r="Y2684" s="227"/>
    </row>
    <row r="2685" ht="12.75">
      <c r="Y2685" s="227"/>
    </row>
    <row r="2686" ht="12.75">
      <c r="Y2686" s="227"/>
    </row>
    <row r="2687" ht="12.75">
      <c r="Y2687" s="227"/>
    </row>
    <row r="2688" ht="12.75">
      <c r="Y2688" s="227"/>
    </row>
    <row r="2689" ht="12.75">
      <c r="Y2689" s="227"/>
    </row>
    <row r="2690" ht="12.75">
      <c r="Y2690" s="227"/>
    </row>
    <row r="2691" ht="12.75">
      <c r="Y2691" s="227"/>
    </row>
    <row r="2692" ht="12.75">
      <c r="Y2692" s="227"/>
    </row>
    <row r="2693" ht="12.75">
      <c r="Y2693" s="227"/>
    </row>
    <row r="2694" ht="12.75">
      <c r="Y2694" s="227"/>
    </row>
    <row r="2695" ht="12.75">
      <c r="Y2695" s="227"/>
    </row>
    <row r="2696" ht="12.75">
      <c r="Y2696" s="227"/>
    </row>
    <row r="2697" ht="12.75">
      <c r="Y2697" s="227"/>
    </row>
    <row r="2698" ht="12.75">
      <c r="Y2698" s="227"/>
    </row>
    <row r="2699" ht="12.75">
      <c r="Y2699" s="227"/>
    </row>
    <row r="2700" ht="12.75">
      <c r="Y2700" s="227"/>
    </row>
    <row r="2701" ht="12.75">
      <c r="Y2701" s="227"/>
    </row>
    <row r="2702" ht="12.75">
      <c r="Y2702" s="227"/>
    </row>
    <row r="2703" ht="12.75">
      <c r="Y2703" s="227"/>
    </row>
    <row r="2704" ht="12.75">
      <c r="Y2704" s="227"/>
    </row>
    <row r="2705" ht="12.75">
      <c r="Y2705" s="227"/>
    </row>
    <row r="2706" ht="12.75">
      <c r="Y2706" s="227"/>
    </row>
    <row r="2707" ht="12.75">
      <c r="Y2707" s="227"/>
    </row>
    <row r="2708" ht="12.75">
      <c r="Y2708" s="227"/>
    </row>
    <row r="2709" ht="12.75">
      <c r="Y2709" s="227"/>
    </row>
    <row r="2710" ht="12.75">
      <c r="Y2710" s="227"/>
    </row>
    <row r="2711" ht="12.75">
      <c r="Y2711" s="227"/>
    </row>
    <row r="2712" ht="12.75">
      <c r="Y2712" s="227"/>
    </row>
    <row r="2713" ht="12.75">
      <c r="Y2713" s="227"/>
    </row>
    <row r="2714" ht="12.75">
      <c r="Y2714" s="227"/>
    </row>
    <row r="2715" ht="12.75">
      <c r="Y2715" s="227"/>
    </row>
    <row r="2716" ht="12.75">
      <c r="Y2716" s="227"/>
    </row>
    <row r="2717" ht="12.75">
      <c r="Y2717" s="227"/>
    </row>
    <row r="2718" ht="12.75">
      <c r="Y2718" s="227"/>
    </row>
    <row r="2719" ht="12.75">
      <c r="Y2719" s="227"/>
    </row>
    <row r="2720" ht="12.75">
      <c r="Y2720" s="227"/>
    </row>
    <row r="2721" ht="12.75">
      <c r="Y2721" s="227"/>
    </row>
    <row r="2722" ht="12.75">
      <c r="Y2722" s="227"/>
    </row>
    <row r="2723" ht="12.75">
      <c r="Y2723" s="227"/>
    </row>
    <row r="2724" ht="12.75">
      <c r="Y2724" s="227"/>
    </row>
    <row r="2725" ht="12.75">
      <c r="Y2725" s="227"/>
    </row>
    <row r="2726" ht="12.75">
      <c r="Y2726" s="227"/>
    </row>
    <row r="2727" ht="12.75">
      <c r="Y2727" s="227"/>
    </row>
    <row r="2728" ht="12.75">
      <c r="Y2728" s="227"/>
    </row>
    <row r="2729" ht="12.75">
      <c r="Y2729" s="227"/>
    </row>
    <row r="2730" ht="12.75">
      <c r="Y2730" s="227"/>
    </row>
    <row r="2731" ht="12.75">
      <c r="Y2731" s="227"/>
    </row>
    <row r="2732" ht="12.75">
      <c r="Y2732" s="227"/>
    </row>
    <row r="2733" ht="12.75">
      <c r="Y2733" s="227"/>
    </row>
    <row r="2734" ht="12.75">
      <c r="Y2734" s="227"/>
    </row>
    <row r="2735" ht="12.75">
      <c r="Y2735" s="227"/>
    </row>
    <row r="2736" ht="12.75">
      <c r="Y2736" s="227"/>
    </row>
    <row r="2737" ht="12.75">
      <c r="Y2737" s="227"/>
    </row>
    <row r="2738" ht="12.75">
      <c r="Y2738" s="227"/>
    </row>
    <row r="2739" ht="12.75">
      <c r="Y2739" s="227"/>
    </row>
    <row r="2740" ht="12.75">
      <c r="Y2740" s="227"/>
    </row>
    <row r="2741" ht="12.75">
      <c r="Y2741" s="227"/>
    </row>
    <row r="2742" ht="12.75">
      <c r="Y2742" s="227"/>
    </row>
    <row r="2743" ht="12.75">
      <c r="Y2743" s="227"/>
    </row>
    <row r="2744" ht="12.75">
      <c r="Y2744" s="227"/>
    </row>
    <row r="2745" ht="12.75">
      <c r="Y2745" s="227"/>
    </row>
    <row r="2746" ht="12.75">
      <c r="Y2746" s="227"/>
    </row>
    <row r="2747" ht="12.75">
      <c r="Y2747" s="227"/>
    </row>
    <row r="2748" ht="12.75">
      <c r="Y2748" s="227"/>
    </row>
    <row r="2749" ht="12.75">
      <c r="Y2749" s="227"/>
    </row>
    <row r="2750" ht="12.75">
      <c r="Y2750" s="227"/>
    </row>
    <row r="2751" ht="12.75">
      <c r="Y2751" s="227"/>
    </row>
    <row r="2752" ht="12.75">
      <c r="Y2752" s="227"/>
    </row>
    <row r="2753" ht="12.75">
      <c r="Y2753" s="227"/>
    </row>
    <row r="2754" ht="12.75">
      <c r="Y2754" s="227"/>
    </row>
    <row r="2755" ht="12.75">
      <c r="Y2755" s="227"/>
    </row>
    <row r="2756" ht="12.75">
      <c r="Y2756" s="227"/>
    </row>
    <row r="2757" ht="12.75">
      <c r="Y2757" s="227"/>
    </row>
    <row r="2758" ht="12.75">
      <c r="Y2758" s="227"/>
    </row>
    <row r="2759" ht="12.75">
      <c r="Y2759" s="227"/>
    </row>
    <row r="2760" ht="12.75">
      <c r="Y2760" s="227"/>
    </row>
    <row r="2761" ht="12.75">
      <c r="Y2761" s="227"/>
    </row>
    <row r="2762" ht="12.75">
      <c r="Y2762" s="227"/>
    </row>
    <row r="2763" ht="12.75">
      <c r="Y2763" s="227"/>
    </row>
    <row r="2764" ht="12.75">
      <c r="Y2764" s="227"/>
    </row>
    <row r="2765" ht="12.75">
      <c r="Y2765" s="227"/>
    </row>
    <row r="2766" ht="12.75">
      <c r="Y2766" s="227"/>
    </row>
    <row r="2767" ht="12.75">
      <c r="Y2767" s="227"/>
    </row>
    <row r="2768" ht="12.75">
      <c r="Y2768" s="227"/>
    </row>
    <row r="2769" ht="12.75">
      <c r="Y2769" s="227"/>
    </row>
    <row r="2770" ht="12.75">
      <c r="Y2770" s="227"/>
    </row>
    <row r="2771" ht="12.75">
      <c r="Y2771" s="227"/>
    </row>
    <row r="2772" ht="12.75">
      <c r="Y2772" s="227"/>
    </row>
    <row r="2773" ht="12.75">
      <c r="Y2773" s="227"/>
    </row>
    <row r="2774" ht="12.75">
      <c r="Y2774" s="227"/>
    </row>
    <row r="2775" ht="12.75">
      <c r="Y2775" s="227"/>
    </row>
    <row r="2776" ht="12.75">
      <c r="Y2776" s="227"/>
    </row>
    <row r="2777" ht="12.75">
      <c r="Y2777" s="227"/>
    </row>
    <row r="2778" ht="12.75">
      <c r="Y2778" s="227"/>
    </row>
    <row r="2779" ht="12.75">
      <c r="Y2779" s="227"/>
    </row>
    <row r="2780" ht="12.75">
      <c r="Y2780" s="227"/>
    </row>
    <row r="2781" ht="12.75">
      <c r="Y2781" s="227"/>
    </row>
    <row r="2782" ht="12.75">
      <c r="Y2782" s="227"/>
    </row>
    <row r="2783" ht="12.75">
      <c r="Y2783" s="227"/>
    </row>
    <row r="2784" ht="12.75">
      <c r="Y2784" s="227"/>
    </row>
    <row r="2785" ht="12.75">
      <c r="Y2785" s="227"/>
    </row>
    <row r="2786" ht="12.75">
      <c r="Y2786" s="227"/>
    </row>
    <row r="2787" ht="12.75">
      <c r="Y2787" s="227"/>
    </row>
    <row r="2788" ht="12.75">
      <c r="Y2788" s="227"/>
    </row>
    <row r="2789" ht="12.75">
      <c r="Y2789" s="227"/>
    </row>
    <row r="2790" ht="12.75">
      <c r="Y2790" s="227"/>
    </row>
    <row r="2791" ht="12.75">
      <c r="Y2791" s="227"/>
    </row>
    <row r="2792" ht="12.75">
      <c r="Y2792" s="227"/>
    </row>
    <row r="2793" ht="12.75">
      <c r="Y2793" s="227"/>
    </row>
    <row r="2794" ht="12.75">
      <c r="Y2794" s="227"/>
    </row>
    <row r="2795" ht="12.75">
      <c r="Y2795" s="227"/>
    </row>
    <row r="2796" ht="12.75">
      <c r="Y2796" s="227"/>
    </row>
    <row r="2797" ht="12.75">
      <c r="Y2797" s="227"/>
    </row>
    <row r="2798" ht="12.75">
      <c r="Y2798" s="227"/>
    </row>
    <row r="2799" ht="12.75">
      <c r="Y2799" s="227"/>
    </row>
    <row r="2800" ht="12.75">
      <c r="Y2800" s="227"/>
    </row>
    <row r="2801" ht="12.75">
      <c r="Y2801" s="227"/>
    </row>
    <row r="2802" ht="12.75">
      <c r="Y2802" s="227"/>
    </row>
    <row r="2803" ht="12.75">
      <c r="Y2803" s="227"/>
    </row>
    <row r="2804" ht="12.75">
      <c r="Y2804" s="227"/>
    </row>
    <row r="2805" ht="12.75">
      <c r="Y2805" s="227"/>
    </row>
    <row r="2806" ht="12.75">
      <c r="Y2806" s="227"/>
    </row>
    <row r="2807" ht="12.75">
      <c r="Y2807" s="227"/>
    </row>
    <row r="2808" ht="12.75">
      <c r="Y2808" s="227"/>
    </row>
    <row r="2809" ht="12.75">
      <c r="Y2809" s="227"/>
    </row>
    <row r="2810" ht="12.75">
      <c r="Y2810" s="227"/>
    </row>
    <row r="2811" ht="12.75">
      <c r="Y2811" s="227"/>
    </row>
    <row r="2812" ht="12.75">
      <c r="Y2812" s="227"/>
    </row>
    <row r="2813" ht="12.75">
      <c r="Y2813" s="227"/>
    </row>
    <row r="2814" ht="12.75">
      <c r="Y2814" s="227"/>
    </row>
    <row r="2815" ht="12.75">
      <c r="Y2815" s="227"/>
    </row>
    <row r="2816" ht="12.75">
      <c r="Y2816" s="227"/>
    </row>
    <row r="2817" ht="12.75">
      <c r="Y2817" s="227"/>
    </row>
    <row r="2818" ht="12.75">
      <c r="Y2818" s="227"/>
    </row>
    <row r="2819" ht="12.75">
      <c r="Y2819" s="227"/>
    </row>
    <row r="2820" ht="12.75">
      <c r="Y2820" s="227"/>
    </row>
    <row r="2821" ht="12.75">
      <c r="Y2821" s="227"/>
    </row>
    <row r="2822" ht="12.75">
      <c r="Y2822" s="227"/>
    </row>
    <row r="2823" ht="12.75">
      <c r="Y2823" s="227"/>
    </row>
    <row r="2824" ht="12.75">
      <c r="Y2824" s="227"/>
    </row>
    <row r="2825" ht="12.75">
      <c r="Y2825" s="227"/>
    </row>
    <row r="2826" ht="12.75">
      <c r="Y2826" s="227"/>
    </row>
    <row r="2827" ht="12.75">
      <c r="Y2827" s="227"/>
    </row>
    <row r="2828" ht="12.75">
      <c r="Y2828" s="227"/>
    </row>
    <row r="2829" ht="12.75">
      <c r="Y2829" s="227"/>
    </row>
    <row r="2830" ht="12.75">
      <c r="Y2830" s="227"/>
    </row>
    <row r="2831" ht="12.75">
      <c r="Y2831" s="227"/>
    </row>
    <row r="2832" ht="12.75">
      <c r="Y2832" s="227"/>
    </row>
    <row r="2833" ht="12.75">
      <c r="Y2833" s="227"/>
    </row>
    <row r="2834" ht="12.75">
      <c r="Y2834" s="227"/>
    </row>
    <row r="2835" ht="12.75">
      <c r="Y2835" s="227"/>
    </row>
    <row r="2836" ht="12.75">
      <c r="Y2836" s="227"/>
    </row>
    <row r="2837" ht="12.75">
      <c r="Y2837" s="227"/>
    </row>
    <row r="2838" ht="12.75">
      <c r="Y2838" s="227"/>
    </row>
    <row r="2839" ht="12.75">
      <c r="Y2839" s="227"/>
    </row>
    <row r="2840" ht="12.75">
      <c r="Y2840" s="227"/>
    </row>
    <row r="2841" ht="12.75">
      <c r="Y2841" s="227"/>
    </row>
    <row r="2842" ht="12.75">
      <c r="Y2842" s="227"/>
    </row>
    <row r="2843" ht="12.75">
      <c r="Y2843" s="227"/>
    </row>
    <row r="2844" ht="12.75">
      <c r="Y2844" s="227"/>
    </row>
    <row r="2845" ht="12.75">
      <c r="Y2845" s="227"/>
    </row>
    <row r="2846" ht="12.75">
      <c r="Y2846" s="227"/>
    </row>
    <row r="2847" ht="12.75">
      <c r="Y2847" s="227"/>
    </row>
    <row r="2848" ht="12.75">
      <c r="Y2848" s="227"/>
    </row>
    <row r="2849" ht="12.75">
      <c r="Y2849" s="227"/>
    </row>
    <row r="2850" ht="12.75">
      <c r="Y2850" s="227"/>
    </row>
    <row r="2851" ht="12.75">
      <c r="Y2851" s="227"/>
    </row>
    <row r="2852" ht="12.75">
      <c r="Y2852" s="227"/>
    </row>
    <row r="2853" ht="12.75">
      <c r="Y2853" s="227"/>
    </row>
    <row r="2854" ht="12.75">
      <c r="Y2854" s="227"/>
    </row>
    <row r="2855" ht="12.75">
      <c r="Y2855" s="227"/>
    </row>
    <row r="2856" ht="12.75">
      <c r="Y2856" s="227"/>
    </row>
    <row r="2857" ht="12.75">
      <c r="Y2857" s="227"/>
    </row>
    <row r="2858" ht="12.75">
      <c r="Y2858" s="227"/>
    </row>
    <row r="2859" ht="12.75">
      <c r="Y2859" s="227"/>
    </row>
    <row r="2860" ht="12.75">
      <c r="Y2860" s="227"/>
    </row>
    <row r="2861" ht="12.75">
      <c r="Y2861" s="227"/>
    </row>
    <row r="2862" ht="12.75">
      <c r="Y2862" s="227"/>
    </row>
    <row r="2863" ht="12.75">
      <c r="Y2863" s="227"/>
    </row>
    <row r="2864" ht="12.75">
      <c r="Y2864" s="227"/>
    </row>
    <row r="2865" ht="12.75">
      <c r="Y2865" s="227"/>
    </row>
    <row r="2866" ht="12.75">
      <c r="Y2866" s="227"/>
    </row>
    <row r="2867" ht="12.75">
      <c r="Y2867" s="227"/>
    </row>
    <row r="2868" ht="12.75">
      <c r="Y2868" s="227"/>
    </row>
    <row r="2869" ht="12.75">
      <c r="Y2869" s="227"/>
    </row>
    <row r="2870" ht="12.75">
      <c r="Y2870" s="227"/>
    </row>
    <row r="2871" ht="12.75">
      <c r="Y2871" s="227"/>
    </row>
    <row r="2872" ht="12.75">
      <c r="Y2872" s="227"/>
    </row>
    <row r="2873" ht="12.75">
      <c r="Y2873" s="227"/>
    </row>
    <row r="2874" ht="12.75">
      <c r="Y2874" s="227"/>
    </row>
    <row r="2875" ht="12.75">
      <c r="Y2875" s="227"/>
    </row>
    <row r="2876" ht="12.75">
      <c r="Y2876" s="227"/>
    </row>
    <row r="2877" ht="12.75">
      <c r="Y2877" s="227"/>
    </row>
    <row r="2878" ht="12.75">
      <c r="Y2878" s="227"/>
    </row>
    <row r="2879" ht="12.75">
      <c r="Y2879" s="227"/>
    </row>
    <row r="2880" ht="12.75">
      <c r="Y2880" s="227"/>
    </row>
    <row r="2881" ht="12.75">
      <c r="Y2881" s="227"/>
    </row>
    <row r="2882" ht="12.75">
      <c r="Y2882" s="227"/>
    </row>
    <row r="2883" ht="12.75">
      <c r="Y2883" s="227"/>
    </row>
    <row r="2884" ht="12.75">
      <c r="Y2884" s="227"/>
    </row>
    <row r="2885" ht="12.75">
      <c r="Y2885" s="227"/>
    </row>
    <row r="2886" ht="12.75">
      <c r="Y2886" s="227"/>
    </row>
    <row r="2887" ht="12.75">
      <c r="Y2887" s="227"/>
    </row>
    <row r="2888" ht="12.75">
      <c r="Y2888" s="227"/>
    </row>
    <row r="2889" ht="12.75">
      <c r="Y2889" s="227"/>
    </row>
    <row r="2890" ht="12.75">
      <c r="Y2890" s="227"/>
    </row>
    <row r="2891" ht="12.75">
      <c r="Y2891" s="227"/>
    </row>
    <row r="2892" ht="12.75">
      <c r="Y2892" s="227"/>
    </row>
    <row r="2893" ht="12.75">
      <c r="Y2893" s="227"/>
    </row>
    <row r="2894" ht="12.75">
      <c r="Y2894" s="227"/>
    </row>
    <row r="2895" ht="12.75">
      <c r="Y2895" s="227"/>
    </row>
    <row r="2896" ht="12.75">
      <c r="Y2896" s="227"/>
    </row>
    <row r="2897" ht="12.75">
      <c r="Y2897" s="227"/>
    </row>
    <row r="2898" ht="12.75">
      <c r="Y2898" s="227"/>
    </row>
    <row r="2899" ht="12.75">
      <c r="Y2899" s="227"/>
    </row>
    <row r="2900" ht="12.75">
      <c r="Y2900" s="227"/>
    </row>
    <row r="2901" ht="12.75">
      <c r="Y2901" s="227"/>
    </row>
    <row r="2902" ht="12.75">
      <c r="Y2902" s="227"/>
    </row>
    <row r="2903" ht="12.75">
      <c r="Y2903" s="227"/>
    </row>
    <row r="2904" ht="12.75">
      <c r="Y2904" s="227"/>
    </row>
    <row r="2905" ht="12.75">
      <c r="Y2905" s="227"/>
    </row>
    <row r="2906" ht="12.75">
      <c r="Y2906" s="227"/>
    </row>
    <row r="2907" ht="12.75">
      <c r="Y2907" s="227"/>
    </row>
    <row r="2908" ht="12.75">
      <c r="Y2908" s="227"/>
    </row>
    <row r="2909" ht="12.75">
      <c r="Y2909" s="227"/>
    </row>
    <row r="2910" ht="12.75">
      <c r="Y2910" s="227"/>
    </row>
    <row r="2911" ht="12.75">
      <c r="Y2911" s="227"/>
    </row>
    <row r="2912" ht="12.75">
      <c r="Y2912" s="227"/>
    </row>
    <row r="2913" ht="12.75">
      <c r="Y2913" s="227"/>
    </row>
    <row r="2914" ht="12.75">
      <c r="Y2914" s="227"/>
    </row>
    <row r="2915" ht="12.75">
      <c r="Y2915" s="227"/>
    </row>
    <row r="2916" ht="12.75">
      <c r="Y2916" s="227"/>
    </row>
    <row r="2917" ht="12.75">
      <c r="Y2917" s="227"/>
    </row>
    <row r="2918" ht="12.75">
      <c r="Y2918" s="227"/>
    </row>
    <row r="2919" ht="12.75">
      <c r="Y2919" s="227"/>
    </row>
    <row r="2920" ht="12.75">
      <c r="Y2920" s="227"/>
    </row>
    <row r="2921" ht="12.75">
      <c r="Y2921" s="227"/>
    </row>
    <row r="2922" ht="12.75">
      <c r="Y2922" s="227"/>
    </row>
    <row r="2923" ht="12.75">
      <c r="Y2923" s="227"/>
    </row>
    <row r="2924" ht="12.75">
      <c r="Y2924" s="227"/>
    </row>
    <row r="2925" ht="12.75">
      <c r="Y2925" s="227"/>
    </row>
    <row r="2926" ht="12.75">
      <c r="Y2926" s="227"/>
    </row>
    <row r="2927" ht="12.75">
      <c r="Y2927" s="227"/>
    </row>
    <row r="2928" ht="12.75">
      <c r="Y2928" s="227"/>
    </row>
    <row r="2929" ht="12.75">
      <c r="Y2929" s="227"/>
    </row>
    <row r="2930" ht="12.75">
      <c r="Y2930" s="227"/>
    </row>
    <row r="2931" ht="12.75">
      <c r="Y2931" s="227"/>
    </row>
    <row r="2932" ht="12.75">
      <c r="Y2932" s="227"/>
    </row>
    <row r="2933" ht="12.75">
      <c r="Y2933" s="227"/>
    </row>
    <row r="2934" ht="12.75">
      <c r="Y2934" s="227"/>
    </row>
    <row r="2935" ht="12.75">
      <c r="Y2935" s="227"/>
    </row>
    <row r="2936" ht="12.75">
      <c r="Y2936" s="227"/>
    </row>
    <row r="2937" ht="12.75">
      <c r="Y2937" s="227"/>
    </row>
    <row r="2938" ht="12.75">
      <c r="Y2938" s="227"/>
    </row>
    <row r="2939" ht="12.75">
      <c r="Y2939" s="227"/>
    </row>
    <row r="2940" ht="12.75">
      <c r="Y2940" s="227"/>
    </row>
    <row r="2941" ht="12.75">
      <c r="Y2941" s="227"/>
    </row>
    <row r="2942" ht="12.75">
      <c r="Y2942" s="227"/>
    </row>
    <row r="2943" ht="12.75">
      <c r="Y2943" s="227"/>
    </row>
    <row r="2944" ht="12.75">
      <c r="Y2944" s="227"/>
    </row>
    <row r="2945" ht="12.75">
      <c r="Y2945" s="227"/>
    </row>
    <row r="2946" ht="12.75">
      <c r="Y2946" s="227"/>
    </row>
    <row r="2947" ht="12.75">
      <c r="Y2947" s="227"/>
    </row>
    <row r="2948" ht="12.75">
      <c r="Y2948" s="227"/>
    </row>
    <row r="2949" ht="12.75">
      <c r="Y2949" s="227"/>
    </row>
    <row r="2950" ht="12.75">
      <c r="Y2950" s="227"/>
    </row>
    <row r="2951" ht="12.75">
      <c r="Y2951" s="227"/>
    </row>
    <row r="2952" ht="12.75">
      <c r="Y2952" s="227"/>
    </row>
    <row r="2953" ht="12.75">
      <c r="Y2953" s="227"/>
    </row>
    <row r="2954" ht="12.75">
      <c r="Y2954" s="227"/>
    </row>
    <row r="2955" ht="12.75">
      <c r="Y2955" s="227"/>
    </row>
    <row r="2956" ht="12.75">
      <c r="Y2956" s="227"/>
    </row>
    <row r="2957" ht="12.75">
      <c r="Y2957" s="227"/>
    </row>
    <row r="2958" ht="12.75">
      <c r="Y2958" s="227"/>
    </row>
    <row r="2959" ht="12.75">
      <c r="Y2959" s="227"/>
    </row>
    <row r="2960" ht="12.75">
      <c r="Y2960" s="227"/>
    </row>
    <row r="2961" ht="12.75">
      <c r="Y2961" s="227"/>
    </row>
    <row r="2962" ht="12.75">
      <c r="Y2962" s="227"/>
    </row>
    <row r="2963" ht="12.75">
      <c r="Y2963" s="227"/>
    </row>
    <row r="2964" ht="12.75">
      <c r="Y2964" s="227"/>
    </row>
    <row r="2965" ht="12.75">
      <c r="Y2965" s="227"/>
    </row>
    <row r="2966" ht="12.75">
      <c r="Y2966" s="227"/>
    </row>
    <row r="2967" ht="12.75">
      <c r="Y2967" s="227"/>
    </row>
    <row r="2968" ht="12.75">
      <c r="Y2968" s="227"/>
    </row>
    <row r="2969" ht="12.75">
      <c r="Y2969" s="227"/>
    </row>
    <row r="2970" ht="12.75">
      <c r="Y2970" s="227"/>
    </row>
    <row r="2971" ht="12.75">
      <c r="Y2971" s="227"/>
    </row>
    <row r="2972" ht="12.75">
      <c r="Y2972" s="227"/>
    </row>
    <row r="2973" ht="12.75">
      <c r="Y2973" s="227"/>
    </row>
    <row r="2974" ht="12.75">
      <c r="Y2974" s="227"/>
    </row>
    <row r="2975" ht="12.75">
      <c r="Y2975" s="227"/>
    </row>
    <row r="2976" ht="12.75">
      <c r="Y2976" s="227"/>
    </row>
    <row r="2977" ht="12.75">
      <c r="Y2977" s="227"/>
    </row>
    <row r="2978" ht="12.75">
      <c r="Y2978" s="227"/>
    </row>
    <row r="2979" ht="12.75">
      <c r="Y2979" s="227"/>
    </row>
    <row r="2980" ht="12.75">
      <c r="Y2980" s="227"/>
    </row>
    <row r="2981" ht="12.75">
      <c r="Y2981" s="227"/>
    </row>
    <row r="2982" ht="12.75">
      <c r="Y2982" s="227"/>
    </row>
    <row r="2983" ht="12.75">
      <c r="Y2983" s="227"/>
    </row>
    <row r="2984" ht="12.75">
      <c r="Y2984" s="227"/>
    </row>
    <row r="2985" ht="12.75">
      <c r="Y2985" s="227"/>
    </row>
    <row r="2986" ht="12.75">
      <c r="Y2986" s="227"/>
    </row>
    <row r="2987" ht="12.75">
      <c r="Y2987" s="227"/>
    </row>
    <row r="2988" ht="12.75">
      <c r="Y2988" s="227"/>
    </row>
    <row r="2989" ht="12.75">
      <c r="Y2989" s="227"/>
    </row>
    <row r="2990" ht="12.75">
      <c r="Y2990" s="227"/>
    </row>
    <row r="2991" ht="12.75">
      <c r="Y2991" s="227"/>
    </row>
    <row r="2992" ht="12.75">
      <c r="Y2992" s="227"/>
    </row>
    <row r="2993" ht="12.75">
      <c r="Y2993" s="227"/>
    </row>
    <row r="2994" ht="12.75">
      <c r="Y2994" s="227"/>
    </row>
    <row r="2995" ht="12.75">
      <c r="Y2995" s="227"/>
    </row>
    <row r="2996" ht="12.75">
      <c r="Y2996" s="227"/>
    </row>
    <row r="2997" ht="12.75">
      <c r="Y2997" s="227"/>
    </row>
    <row r="2998" ht="12.75">
      <c r="Y2998" s="227"/>
    </row>
    <row r="2999" ht="12.75">
      <c r="Y2999" s="227"/>
    </row>
    <row r="3000" ht="12.75">
      <c r="Y3000" s="227"/>
    </row>
    <row r="3001" ht="12.75">
      <c r="Y3001" s="227"/>
    </row>
    <row r="3002" ht="12.75">
      <c r="Y3002" s="227"/>
    </row>
    <row r="3003" ht="12.75">
      <c r="Y3003" s="227"/>
    </row>
    <row r="3004" ht="12.75">
      <c r="Y3004" s="227"/>
    </row>
    <row r="3005" ht="12.75">
      <c r="Y3005" s="227"/>
    </row>
    <row r="3006" ht="12.75">
      <c r="Y3006" s="227"/>
    </row>
    <row r="3007" ht="12.75">
      <c r="Y3007" s="227"/>
    </row>
    <row r="3008" ht="12.75">
      <c r="Y3008" s="227"/>
    </row>
    <row r="3009" ht="12.75">
      <c r="Y3009" s="227"/>
    </row>
    <row r="3010" ht="12.75">
      <c r="Y3010" s="227"/>
    </row>
    <row r="3011" ht="12.75">
      <c r="Y3011" s="227"/>
    </row>
    <row r="3012" ht="12.75">
      <c r="Y3012" s="227"/>
    </row>
    <row r="3013" ht="12.75">
      <c r="Y3013" s="227"/>
    </row>
    <row r="3014" ht="12.75">
      <c r="Y3014" s="227"/>
    </row>
    <row r="3015" ht="12.75">
      <c r="Y3015" s="227"/>
    </row>
    <row r="3016" ht="12.75">
      <c r="Y3016" s="227"/>
    </row>
    <row r="3017" ht="12.75">
      <c r="Y3017" s="227"/>
    </row>
    <row r="3018" ht="12.75">
      <c r="Y3018" s="227"/>
    </row>
    <row r="3019" ht="12.75">
      <c r="Y3019" s="227"/>
    </row>
    <row r="3020" ht="12.75">
      <c r="Y3020" s="227"/>
    </row>
    <row r="3021" ht="12.75">
      <c r="Y3021" s="227"/>
    </row>
    <row r="3022" ht="12.75">
      <c r="Y3022" s="227"/>
    </row>
    <row r="3023" ht="12.75">
      <c r="Y3023" s="227"/>
    </row>
    <row r="3024" ht="12.75">
      <c r="Y3024" s="227"/>
    </row>
    <row r="3025" ht="12.75">
      <c r="Y3025" s="227"/>
    </row>
    <row r="3026" ht="12.75">
      <c r="Y3026" s="227"/>
    </row>
    <row r="3027" ht="12.75">
      <c r="Y3027" s="227"/>
    </row>
    <row r="3028" ht="12.75">
      <c r="Y3028" s="227"/>
    </row>
    <row r="3029" ht="12.75">
      <c r="Y3029" s="227"/>
    </row>
    <row r="3030" ht="12.75">
      <c r="Y3030" s="227"/>
    </row>
    <row r="3031" ht="12.75">
      <c r="Y3031" s="227"/>
    </row>
    <row r="3032" ht="12.75">
      <c r="Y3032" s="227"/>
    </row>
    <row r="3033" ht="12.75">
      <c r="Y3033" s="227"/>
    </row>
    <row r="3034" ht="12.75">
      <c r="Y3034" s="227"/>
    </row>
    <row r="3035" ht="12.75">
      <c r="Y3035" s="227"/>
    </row>
    <row r="3036" ht="12.75">
      <c r="Y3036" s="227"/>
    </row>
    <row r="3037" ht="12.75">
      <c r="Y3037" s="227"/>
    </row>
    <row r="3038" ht="12.75">
      <c r="Y3038" s="227"/>
    </row>
    <row r="3039" ht="12.75">
      <c r="Y3039" s="227"/>
    </row>
    <row r="3040" ht="12.75">
      <c r="Y3040" s="227"/>
    </row>
    <row r="3041" ht="12.75">
      <c r="Y3041" s="227"/>
    </row>
    <row r="3042" ht="12.75">
      <c r="Y3042" s="227"/>
    </row>
    <row r="3043" ht="12.75">
      <c r="Y3043" s="227"/>
    </row>
    <row r="3044" ht="12.75">
      <c r="Y3044" s="227"/>
    </row>
    <row r="3045" ht="12.75">
      <c r="Y3045" s="227"/>
    </row>
    <row r="3046" ht="12.75">
      <c r="Y3046" s="227"/>
    </row>
    <row r="3047" ht="12.75">
      <c r="Y3047" s="227"/>
    </row>
    <row r="3048" ht="12.75">
      <c r="Y3048" s="227"/>
    </row>
    <row r="3049" ht="12.75">
      <c r="Y3049" s="227"/>
    </row>
    <row r="3050" ht="12.75">
      <c r="Y3050" s="227"/>
    </row>
    <row r="3051" ht="12.75">
      <c r="Y3051" s="227"/>
    </row>
    <row r="3052" ht="12.75">
      <c r="Y3052" s="227"/>
    </row>
    <row r="3053" ht="12.75">
      <c r="Y3053" s="227"/>
    </row>
    <row r="3054" ht="12.75">
      <c r="Y3054" s="227"/>
    </row>
    <row r="3055" ht="12.75">
      <c r="Y3055" s="227"/>
    </row>
    <row r="3056" ht="12.75">
      <c r="Y3056" s="227"/>
    </row>
    <row r="3057" ht="12.75">
      <c r="Y3057" s="227"/>
    </row>
    <row r="3058" ht="12.75">
      <c r="Y3058" s="227"/>
    </row>
    <row r="3059" ht="12.75">
      <c r="Y3059" s="227"/>
    </row>
    <row r="3060" ht="12.75">
      <c r="Y3060" s="227"/>
    </row>
    <row r="3061" ht="12.75">
      <c r="Y3061" s="227"/>
    </row>
    <row r="3062" ht="12.75">
      <c r="Y3062" s="227"/>
    </row>
    <row r="3063" ht="12.75">
      <c r="Y3063" s="227"/>
    </row>
    <row r="3064" ht="12.75">
      <c r="Y3064" s="227"/>
    </row>
    <row r="3065" ht="12.75">
      <c r="Y3065" s="227"/>
    </row>
    <row r="3066" ht="12.75">
      <c r="Y3066" s="227"/>
    </row>
    <row r="3067" ht="12.75">
      <c r="Y3067" s="227"/>
    </row>
    <row r="3068" ht="12.75">
      <c r="Y3068" s="227"/>
    </row>
    <row r="3069" ht="12.75">
      <c r="Y3069" s="227"/>
    </row>
    <row r="3070" ht="12.75">
      <c r="Y3070" s="227"/>
    </row>
    <row r="3071" ht="12.75">
      <c r="Y3071" s="227"/>
    </row>
    <row r="3072" ht="12.75">
      <c r="Y3072" s="227"/>
    </row>
    <row r="3073" ht="12.75">
      <c r="Y3073" s="227"/>
    </row>
    <row r="3074" ht="12.75">
      <c r="Y3074" s="227"/>
    </row>
    <row r="3075" ht="12.75">
      <c r="Y3075" s="227"/>
    </row>
    <row r="3076" ht="12.75">
      <c r="Y3076" s="227"/>
    </row>
    <row r="3077" ht="12.75">
      <c r="Y3077" s="227"/>
    </row>
    <row r="3078" ht="12.75">
      <c r="Y3078" s="227"/>
    </row>
    <row r="3079" ht="12.75">
      <c r="Y3079" s="227"/>
    </row>
    <row r="3080" ht="12.75">
      <c r="Y3080" s="227"/>
    </row>
    <row r="3081" ht="12.75">
      <c r="Y3081" s="227"/>
    </row>
    <row r="3082" ht="12.75">
      <c r="Y3082" s="227"/>
    </row>
    <row r="3083" ht="12.75">
      <c r="Y3083" s="227"/>
    </row>
    <row r="3084" ht="12.75">
      <c r="Y3084" s="227"/>
    </row>
    <row r="3085" ht="12.75">
      <c r="Y3085" s="227"/>
    </row>
    <row r="3086" ht="12.75">
      <c r="Y3086" s="227"/>
    </row>
    <row r="3087" ht="12.75">
      <c r="Y3087" s="227"/>
    </row>
    <row r="3088" ht="12.75">
      <c r="Y3088" s="227"/>
    </row>
    <row r="3089" ht="12.75">
      <c r="Y3089" s="227"/>
    </row>
    <row r="3090" ht="12.75">
      <c r="Y3090" s="227"/>
    </row>
    <row r="3091" ht="12.75">
      <c r="Y3091" s="227"/>
    </row>
    <row r="3092" ht="12.75">
      <c r="Y3092" s="227"/>
    </row>
    <row r="3093" ht="12.75">
      <c r="Y3093" s="227"/>
    </row>
    <row r="3094" ht="12.75">
      <c r="Y3094" s="227"/>
    </row>
    <row r="3095" ht="12.75">
      <c r="Y3095" s="227"/>
    </row>
    <row r="3096" ht="12.75">
      <c r="Y3096" s="227"/>
    </row>
    <row r="3097" ht="12.75">
      <c r="Y3097" s="227"/>
    </row>
    <row r="3098" ht="12.75">
      <c r="Y3098" s="227"/>
    </row>
    <row r="3099" ht="12.75">
      <c r="Y3099" s="227"/>
    </row>
    <row r="3100" ht="12.75">
      <c r="Y3100" s="227"/>
    </row>
    <row r="3101" ht="12.75">
      <c r="Y3101" s="227"/>
    </row>
    <row r="3102" ht="12.75">
      <c r="Y3102" s="227"/>
    </row>
    <row r="3103" ht="12.75">
      <c r="Y3103" s="227"/>
    </row>
    <row r="3104" ht="12.75">
      <c r="Y3104" s="227"/>
    </row>
    <row r="3105" ht="12.75">
      <c r="Y3105" s="227"/>
    </row>
    <row r="3106" ht="12.75">
      <c r="Y3106" s="227"/>
    </row>
    <row r="3107" ht="12.75">
      <c r="Y3107" s="227"/>
    </row>
    <row r="3108" ht="12.75">
      <c r="Y3108" s="227"/>
    </row>
    <row r="3109" ht="12.75">
      <c r="Y3109" s="227"/>
    </row>
    <row r="3110" ht="12.75">
      <c r="Y3110" s="227"/>
    </row>
    <row r="3111" ht="12.75">
      <c r="Y3111" s="227"/>
    </row>
    <row r="3112" ht="12.75">
      <c r="Y3112" s="227"/>
    </row>
    <row r="3113" ht="12.75">
      <c r="Y3113" s="227"/>
    </row>
    <row r="3114" ht="12.75">
      <c r="Y3114" s="227"/>
    </row>
    <row r="3115" ht="12.75">
      <c r="Y3115" s="227"/>
    </row>
    <row r="3116" ht="12.75">
      <c r="Y3116" s="227"/>
    </row>
    <row r="3117" ht="12.75">
      <c r="Y3117" s="227"/>
    </row>
    <row r="3118" ht="12.75">
      <c r="Y3118" s="227"/>
    </row>
    <row r="3119" ht="12.75">
      <c r="Y3119" s="227"/>
    </row>
    <row r="3120" ht="12.75">
      <c r="Y3120" s="227"/>
    </row>
    <row r="3121" ht="12.75">
      <c r="Y3121" s="227"/>
    </row>
    <row r="3122" ht="12.75">
      <c r="Y3122" s="227"/>
    </row>
    <row r="3123" ht="12.75">
      <c r="Y3123" s="227"/>
    </row>
    <row r="3124" ht="12.75">
      <c r="Y3124" s="227"/>
    </row>
    <row r="3125" ht="12.75">
      <c r="Y3125" s="227"/>
    </row>
    <row r="3126" ht="12.75">
      <c r="Y3126" s="227"/>
    </row>
    <row r="3127" ht="12.75">
      <c r="Y3127" s="227"/>
    </row>
    <row r="3128" ht="12.75">
      <c r="Y3128" s="227"/>
    </row>
    <row r="3129" ht="12.75">
      <c r="Y3129" s="227"/>
    </row>
    <row r="3130" ht="12.75">
      <c r="Y3130" s="227"/>
    </row>
    <row r="3131" ht="12.75">
      <c r="Y3131" s="227"/>
    </row>
    <row r="3132" ht="12.75">
      <c r="Y3132" s="227"/>
    </row>
    <row r="3133" ht="12.75">
      <c r="Y3133" s="227"/>
    </row>
    <row r="3134" ht="12.75">
      <c r="Y3134" s="227"/>
    </row>
    <row r="3135" ht="12.75">
      <c r="Y3135" s="227"/>
    </row>
    <row r="3136" ht="12.75">
      <c r="Y3136" s="227"/>
    </row>
    <row r="3137" ht="12.75">
      <c r="Y3137" s="227"/>
    </row>
    <row r="3138" ht="12.75">
      <c r="Y3138" s="227"/>
    </row>
    <row r="3139" ht="12.75">
      <c r="Y3139" s="227"/>
    </row>
    <row r="3140" ht="12.75">
      <c r="Y3140" s="227"/>
    </row>
    <row r="3141" ht="12.75">
      <c r="Y3141" s="227"/>
    </row>
    <row r="3142" ht="12.75">
      <c r="Y3142" s="227"/>
    </row>
    <row r="3143" ht="12.75">
      <c r="Y3143" s="227"/>
    </row>
    <row r="3144" ht="12.75">
      <c r="Y3144" s="227"/>
    </row>
    <row r="3145" ht="12.75">
      <c r="Y3145" s="227"/>
    </row>
    <row r="3146" ht="12.75">
      <c r="Y3146" s="227"/>
    </row>
    <row r="3147" ht="12.75">
      <c r="Y3147" s="227"/>
    </row>
    <row r="3148" ht="12.75">
      <c r="Y3148" s="227"/>
    </row>
    <row r="3149" ht="12.75">
      <c r="Y3149" s="227"/>
    </row>
    <row r="3150" ht="12.75">
      <c r="Y3150" s="227"/>
    </row>
    <row r="3151" ht="12.75">
      <c r="Y3151" s="227"/>
    </row>
    <row r="3152" ht="12.75">
      <c r="Y3152" s="227"/>
    </row>
    <row r="3153" ht="12.75">
      <c r="Y3153" s="227"/>
    </row>
    <row r="3154" ht="12.75">
      <c r="Y3154" s="227"/>
    </row>
    <row r="3155" ht="12.75">
      <c r="Y3155" s="227"/>
    </row>
    <row r="3156" ht="12.75">
      <c r="Y3156" s="227"/>
    </row>
    <row r="3157" ht="12.75">
      <c r="Y3157" s="227"/>
    </row>
    <row r="3158" ht="12.75">
      <c r="Y3158" s="227"/>
    </row>
    <row r="3159" ht="12.75">
      <c r="Y3159" s="227"/>
    </row>
    <row r="3160" ht="12.75">
      <c r="Y3160" s="227"/>
    </row>
    <row r="3161" ht="12.75">
      <c r="Y3161" s="227"/>
    </row>
    <row r="3162" ht="12.75">
      <c r="Y3162" s="227"/>
    </row>
    <row r="3163" ht="12.75">
      <c r="Y3163" s="227"/>
    </row>
    <row r="3164" ht="12.75">
      <c r="Y3164" s="227"/>
    </row>
    <row r="3165" ht="12.75">
      <c r="Y3165" s="227"/>
    </row>
    <row r="3166" ht="12.75">
      <c r="Y3166" s="227"/>
    </row>
    <row r="3167" ht="12.75">
      <c r="Y3167" s="227"/>
    </row>
    <row r="3168" ht="12.75">
      <c r="Y3168" s="227"/>
    </row>
    <row r="3169" ht="12.75">
      <c r="Y3169" s="227"/>
    </row>
    <row r="3170" ht="12.75">
      <c r="Y3170" s="227"/>
    </row>
    <row r="3171" ht="12.75">
      <c r="Y3171" s="227"/>
    </row>
    <row r="3172" ht="12.75">
      <c r="Y3172" s="227"/>
    </row>
    <row r="3173" ht="12.75">
      <c r="Y3173" s="227"/>
    </row>
    <row r="3174" ht="12.75">
      <c r="Y3174" s="227"/>
    </row>
    <row r="3175" ht="12.75">
      <c r="Y3175" s="227"/>
    </row>
    <row r="3176" ht="12.75">
      <c r="Y3176" s="227"/>
    </row>
    <row r="3177" ht="12.75">
      <c r="Y3177" s="227"/>
    </row>
    <row r="3178" ht="12.75">
      <c r="Y3178" s="227"/>
    </row>
    <row r="3179" ht="12.75">
      <c r="Y3179" s="227"/>
    </row>
    <row r="3180" ht="12.75">
      <c r="Y3180" s="227"/>
    </row>
    <row r="3181" ht="12.75">
      <c r="Y3181" s="227"/>
    </row>
    <row r="3182" ht="12.75">
      <c r="Y3182" s="227"/>
    </row>
    <row r="3183" ht="12.75">
      <c r="Y3183" s="227"/>
    </row>
    <row r="3184" ht="12.75">
      <c r="Y3184" s="227"/>
    </row>
    <row r="3185" ht="12.75">
      <c r="Y3185" s="227"/>
    </row>
    <row r="3186" ht="12.75">
      <c r="Y3186" s="227"/>
    </row>
    <row r="3187" ht="12.75">
      <c r="Y3187" s="227"/>
    </row>
    <row r="3188" ht="12.75">
      <c r="Y3188" s="227"/>
    </row>
    <row r="3189" ht="12.75">
      <c r="Y3189" s="227"/>
    </row>
    <row r="3190" ht="12.75">
      <c r="Y3190" s="227"/>
    </row>
    <row r="3191" ht="12.75">
      <c r="Y3191" s="227"/>
    </row>
    <row r="3192" ht="12.75">
      <c r="Y3192" s="227"/>
    </row>
    <row r="3193" ht="12.75">
      <c r="Y3193" s="227"/>
    </row>
    <row r="3194" ht="12.75">
      <c r="Y3194" s="227"/>
    </row>
    <row r="3195" ht="12.75">
      <c r="Y3195" s="227"/>
    </row>
    <row r="3196" ht="12.75">
      <c r="Y3196" s="227"/>
    </row>
    <row r="3197" ht="12.75">
      <c r="Y3197" s="227"/>
    </row>
    <row r="3198" ht="12.75">
      <c r="Y3198" s="227"/>
    </row>
    <row r="3199" ht="12.75">
      <c r="Y3199" s="227"/>
    </row>
    <row r="3200" ht="12.75">
      <c r="Y3200" s="227"/>
    </row>
    <row r="3201" ht="12.75">
      <c r="Y3201" s="227"/>
    </row>
    <row r="3202" ht="12.75">
      <c r="Y3202" s="227"/>
    </row>
    <row r="3203" ht="12.75">
      <c r="Y3203" s="227"/>
    </row>
    <row r="3204" ht="12.75">
      <c r="Y3204" s="227"/>
    </row>
    <row r="3205" ht="12.75">
      <c r="Y3205" s="227"/>
    </row>
    <row r="3206" ht="12.75">
      <c r="Y3206" s="227"/>
    </row>
    <row r="3207" ht="12.75">
      <c r="Y3207" s="227"/>
    </row>
    <row r="3208" ht="12.75">
      <c r="Y3208" s="227"/>
    </row>
    <row r="3209" ht="12.75">
      <c r="Y3209" s="227"/>
    </row>
    <row r="3210" ht="12.75">
      <c r="Y3210" s="227"/>
    </row>
    <row r="3211" ht="12.75">
      <c r="Y3211" s="227"/>
    </row>
    <row r="3212" ht="12.75">
      <c r="Y3212" s="227"/>
    </row>
    <row r="3213" ht="12.75">
      <c r="Y3213" s="227"/>
    </row>
    <row r="3214" ht="12.75">
      <c r="Y3214" s="227"/>
    </row>
    <row r="3215" ht="12.75">
      <c r="Y3215" s="227"/>
    </row>
    <row r="3216" ht="12.75">
      <c r="Y3216" s="227"/>
    </row>
    <row r="3217" ht="12.75">
      <c r="Y3217" s="227"/>
    </row>
    <row r="3218" ht="12.75">
      <c r="Y3218" s="227"/>
    </row>
    <row r="3219" ht="12.75">
      <c r="Y3219" s="227"/>
    </row>
    <row r="3220" ht="12.75">
      <c r="Y3220" s="227"/>
    </row>
    <row r="3221" ht="12.75">
      <c r="Y3221" s="227"/>
    </row>
    <row r="3222" ht="12.75">
      <c r="Y3222" s="227"/>
    </row>
    <row r="3223" ht="12.75">
      <c r="Y3223" s="227"/>
    </row>
    <row r="3224" ht="12.75">
      <c r="Y3224" s="227"/>
    </row>
    <row r="3225" ht="12.75">
      <c r="Y3225" s="227"/>
    </row>
    <row r="3226" ht="12.75">
      <c r="Y3226" s="227"/>
    </row>
    <row r="3227" ht="12.75">
      <c r="Y3227" s="227"/>
    </row>
    <row r="3228" ht="12.75">
      <c r="Y3228" s="227"/>
    </row>
    <row r="3229" ht="12.75">
      <c r="Y3229" s="227"/>
    </row>
    <row r="3230" ht="12.75">
      <c r="Y3230" s="227"/>
    </row>
    <row r="3231" ht="12.75">
      <c r="Y3231" s="227"/>
    </row>
    <row r="3232" ht="12.75">
      <c r="Y3232" s="227"/>
    </row>
    <row r="3233" ht="12.75">
      <c r="Y3233" s="227"/>
    </row>
    <row r="3234" ht="12.75">
      <c r="Y3234" s="227"/>
    </row>
    <row r="3235" ht="12.75">
      <c r="Y3235" s="227"/>
    </row>
    <row r="3236" ht="12.75">
      <c r="Y3236" s="227"/>
    </row>
    <row r="3237" ht="12.75">
      <c r="Y3237" s="227"/>
    </row>
    <row r="3238" ht="12.75">
      <c r="Y3238" s="227"/>
    </row>
    <row r="3239" ht="12.75">
      <c r="Y3239" s="227"/>
    </row>
    <row r="3240" ht="12.75">
      <c r="Y3240" s="227"/>
    </row>
    <row r="3241" ht="12.75">
      <c r="Y3241" s="227"/>
    </row>
    <row r="3242" ht="12.75">
      <c r="Y3242" s="227"/>
    </row>
    <row r="3243" ht="12.75">
      <c r="Y3243" s="227"/>
    </row>
    <row r="3244" ht="12.75">
      <c r="Y3244" s="227"/>
    </row>
    <row r="3245" ht="12.75">
      <c r="Y3245" s="227"/>
    </row>
    <row r="3246" ht="12.75">
      <c r="Y3246" s="227"/>
    </row>
    <row r="3247" ht="12.75">
      <c r="Y3247" s="227"/>
    </row>
    <row r="3248" ht="12.75">
      <c r="Y3248" s="227"/>
    </row>
    <row r="3249" ht="12.75">
      <c r="Y3249" s="227"/>
    </row>
    <row r="3250" ht="12.75">
      <c r="Y3250" s="227"/>
    </row>
    <row r="3251" ht="12.75">
      <c r="Y3251" s="227"/>
    </row>
    <row r="3252" ht="12.75">
      <c r="Y3252" s="227"/>
    </row>
    <row r="3253" ht="12.75">
      <c r="Y3253" s="227"/>
    </row>
    <row r="3254" ht="12.75">
      <c r="Y3254" s="227"/>
    </row>
    <row r="3255" ht="12.75">
      <c r="Y3255" s="227"/>
    </row>
    <row r="3256" ht="12.75">
      <c r="Y3256" s="227"/>
    </row>
    <row r="3257" ht="12.75">
      <c r="Y3257" s="227"/>
    </row>
    <row r="3258" ht="12.75">
      <c r="Y3258" s="227"/>
    </row>
    <row r="3259" ht="12.75">
      <c r="Y3259" s="227"/>
    </row>
    <row r="3260" ht="12.75">
      <c r="Y3260" s="227"/>
    </row>
    <row r="3261" ht="12.75">
      <c r="Y3261" s="227"/>
    </row>
    <row r="3262" ht="12.75">
      <c r="Y3262" s="227"/>
    </row>
    <row r="3263" ht="12.75">
      <c r="Y3263" s="227"/>
    </row>
    <row r="3264" ht="12.75">
      <c r="Y3264" s="227"/>
    </row>
    <row r="3265" ht="12.75">
      <c r="Y3265" s="227"/>
    </row>
    <row r="3266" ht="12.75">
      <c r="Y3266" s="227"/>
    </row>
    <row r="3267" ht="12.75">
      <c r="Y3267" s="227"/>
    </row>
    <row r="3268" ht="12.75">
      <c r="Y3268" s="227"/>
    </row>
    <row r="3269" ht="12.75">
      <c r="Y3269" s="227"/>
    </row>
    <row r="3270" ht="12.75">
      <c r="Y3270" s="227"/>
    </row>
    <row r="3271" ht="12.75">
      <c r="Y3271" s="227"/>
    </row>
    <row r="3272" ht="12.75">
      <c r="Y3272" s="227"/>
    </row>
    <row r="3273" ht="12.75">
      <c r="Y3273" s="227"/>
    </row>
    <row r="3274" ht="12.75">
      <c r="Y3274" s="227"/>
    </row>
    <row r="3275" ht="12.75">
      <c r="Y3275" s="227"/>
    </row>
    <row r="3276" ht="12.75">
      <c r="Y3276" s="227"/>
    </row>
    <row r="3277" ht="12.75">
      <c r="Y3277" s="227"/>
    </row>
    <row r="3278" ht="12.75">
      <c r="Y3278" s="227"/>
    </row>
    <row r="3279" ht="12.75">
      <c r="Y3279" s="227"/>
    </row>
    <row r="3280" ht="12.75">
      <c r="Y3280" s="227"/>
    </row>
    <row r="3281" ht="12.75">
      <c r="Y3281" s="227"/>
    </row>
    <row r="3282" ht="12.75">
      <c r="Y3282" s="227"/>
    </row>
    <row r="3283" ht="12.75">
      <c r="Y3283" s="227"/>
    </row>
    <row r="3284" ht="12.75">
      <c r="Y3284" s="227"/>
    </row>
    <row r="3285" ht="12.75">
      <c r="Y3285" s="227"/>
    </row>
    <row r="3286" ht="12.75">
      <c r="Y3286" s="227"/>
    </row>
    <row r="3287" ht="12.75">
      <c r="Y3287" s="227"/>
    </row>
    <row r="3288" ht="12.75">
      <c r="Y3288" s="227"/>
    </row>
    <row r="3289" ht="12.75">
      <c r="Y3289" s="227"/>
    </row>
    <row r="3290" ht="12.75">
      <c r="Y3290" s="227"/>
    </row>
    <row r="3291" ht="12.75">
      <c r="Y3291" s="227"/>
    </row>
    <row r="3292" ht="12.75">
      <c r="Y3292" s="227"/>
    </row>
    <row r="3293" ht="12.75">
      <c r="Y3293" s="227"/>
    </row>
    <row r="3294" ht="12.75">
      <c r="Y3294" s="227"/>
    </row>
    <row r="3295" ht="12.75">
      <c r="Y3295" s="227"/>
    </row>
    <row r="3296" ht="12.75">
      <c r="Y3296" s="227"/>
    </row>
    <row r="3297" ht="12.75">
      <c r="Y3297" s="227"/>
    </row>
    <row r="3298" ht="12.75">
      <c r="Y3298" s="227"/>
    </row>
    <row r="3299" ht="12.75">
      <c r="Y3299" s="227"/>
    </row>
    <row r="3300" ht="12.75">
      <c r="Y3300" s="227"/>
    </row>
    <row r="3301" ht="12.75">
      <c r="Y3301" s="227"/>
    </row>
    <row r="3302" ht="12.75">
      <c r="Y3302" s="227"/>
    </row>
    <row r="3303" ht="12.75">
      <c r="Y3303" s="227"/>
    </row>
    <row r="3304" ht="12.75">
      <c r="Y3304" s="227"/>
    </row>
    <row r="3305" ht="12.75">
      <c r="Y3305" s="227"/>
    </row>
    <row r="3306" ht="12.75">
      <c r="Y3306" s="227"/>
    </row>
    <row r="3307" ht="12.75">
      <c r="Y3307" s="227"/>
    </row>
    <row r="3308" ht="12.75">
      <c r="Y3308" s="227"/>
    </row>
    <row r="3309" ht="12.75">
      <c r="Y3309" s="227"/>
    </row>
    <row r="3310" ht="12.75">
      <c r="Y3310" s="227"/>
    </row>
    <row r="3311" ht="12.75">
      <c r="Y3311" s="227"/>
    </row>
    <row r="3312" ht="12.75">
      <c r="Y3312" s="227"/>
    </row>
    <row r="3313" ht="12.75">
      <c r="Y3313" s="227"/>
    </row>
    <row r="3314" ht="12.75">
      <c r="Y3314" s="227"/>
    </row>
    <row r="3315" ht="12.75">
      <c r="Y3315" s="227"/>
    </row>
    <row r="3316" ht="12.75">
      <c r="Y3316" s="227"/>
    </row>
    <row r="3317" ht="12.75">
      <c r="Y3317" s="227"/>
    </row>
    <row r="3318" ht="12.75">
      <c r="Y3318" s="227"/>
    </row>
    <row r="3319" ht="12.75">
      <c r="Y3319" s="227"/>
    </row>
    <row r="3320" ht="12.75">
      <c r="Y3320" s="227"/>
    </row>
    <row r="3321" ht="12.75">
      <c r="Y3321" s="227"/>
    </row>
    <row r="3322" ht="12.75">
      <c r="Y3322" s="227"/>
    </row>
    <row r="3323" ht="12.75">
      <c r="Y3323" s="227"/>
    </row>
    <row r="3324" ht="12.75">
      <c r="Y3324" s="227"/>
    </row>
    <row r="3325" ht="12.75">
      <c r="Y3325" s="227"/>
    </row>
    <row r="3326" ht="12.75">
      <c r="Y3326" s="227"/>
    </row>
    <row r="3327" ht="12.75">
      <c r="Y3327" s="227"/>
    </row>
    <row r="3328" ht="12.75">
      <c r="Y3328" s="227"/>
    </row>
    <row r="3329" ht="12.75">
      <c r="Y3329" s="227"/>
    </row>
    <row r="3330" ht="12.75">
      <c r="Y3330" s="227"/>
    </row>
    <row r="3331" ht="12.75">
      <c r="Y3331" s="227"/>
    </row>
    <row r="3332" ht="12.75">
      <c r="Y3332" s="227"/>
    </row>
    <row r="3333" ht="12.75">
      <c r="Y3333" s="227"/>
    </row>
    <row r="3334" ht="12.75">
      <c r="Y3334" s="227"/>
    </row>
    <row r="3335" ht="12.75">
      <c r="Y3335" s="227"/>
    </row>
    <row r="3336" ht="12.75">
      <c r="Y3336" s="227"/>
    </row>
    <row r="3337" ht="12.75">
      <c r="Y3337" s="227"/>
    </row>
    <row r="3338" ht="12.75">
      <c r="Y3338" s="227"/>
    </row>
    <row r="3339" ht="12.75">
      <c r="Y3339" s="227"/>
    </row>
    <row r="3340" ht="12.75">
      <c r="Y3340" s="227"/>
    </row>
    <row r="3341" ht="12.75">
      <c r="Y3341" s="227"/>
    </row>
    <row r="3342" ht="12.75">
      <c r="Y3342" s="227"/>
    </row>
    <row r="3343" ht="12.75">
      <c r="Y3343" s="227"/>
    </row>
    <row r="3344" ht="12.75">
      <c r="Y3344" s="227"/>
    </row>
    <row r="3345" ht="12.75">
      <c r="Y3345" s="227"/>
    </row>
    <row r="3346" ht="12.75">
      <c r="Y3346" s="227"/>
    </row>
    <row r="3347" ht="12.75">
      <c r="Y3347" s="227"/>
    </row>
    <row r="3348" ht="12.75">
      <c r="Y3348" s="227"/>
    </row>
    <row r="3349" ht="12.75">
      <c r="Y3349" s="227"/>
    </row>
    <row r="3350" ht="12.75">
      <c r="Y3350" s="227"/>
    </row>
    <row r="3351" ht="12.75">
      <c r="Y3351" s="227"/>
    </row>
    <row r="3352" ht="12.75">
      <c r="Y3352" s="227"/>
    </row>
    <row r="3353" ht="12.75">
      <c r="Y3353" s="227"/>
    </row>
    <row r="3354" ht="12.75">
      <c r="Y3354" s="227"/>
    </row>
    <row r="3355" ht="12.75">
      <c r="Y3355" s="227"/>
    </row>
    <row r="3356" ht="12.75">
      <c r="Y3356" s="227"/>
    </row>
    <row r="3357" ht="12.75">
      <c r="Y3357" s="227"/>
    </row>
    <row r="3358" ht="12.75">
      <c r="Y3358" s="227"/>
    </row>
    <row r="3359" ht="12.75">
      <c r="Y3359" s="227"/>
    </row>
    <row r="3360" ht="12.75">
      <c r="Y3360" s="227"/>
    </row>
    <row r="3361" ht="12.75">
      <c r="Y3361" s="227"/>
    </row>
    <row r="3362" ht="12.75">
      <c r="Y3362" s="227"/>
    </row>
    <row r="3363" ht="12.75">
      <c r="Y3363" s="227"/>
    </row>
    <row r="3364" ht="12.75">
      <c r="Y3364" s="227"/>
    </row>
    <row r="3365" ht="12.75">
      <c r="Y3365" s="227"/>
    </row>
    <row r="3366" ht="12.75">
      <c r="Y3366" s="227"/>
    </row>
    <row r="3367" ht="12.75">
      <c r="Y3367" s="227"/>
    </row>
    <row r="3368" ht="12.75">
      <c r="Y3368" s="227"/>
    </row>
    <row r="3369" ht="12.75">
      <c r="Y3369" s="227"/>
    </row>
    <row r="3370" ht="12.75">
      <c r="Y3370" s="227"/>
    </row>
    <row r="3371" ht="12.75">
      <c r="Y3371" s="227"/>
    </row>
    <row r="3372" ht="12.75">
      <c r="Y3372" s="227"/>
    </row>
    <row r="3373" ht="12.75">
      <c r="Y3373" s="227"/>
    </row>
    <row r="3374" ht="12.75">
      <c r="Y3374" s="227"/>
    </row>
    <row r="3375" ht="12.75">
      <c r="Y3375" s="227"/>
    </row>
    <row r="3376" ht="12.75">
      <c r="Y3376" s="227"/>
    </row>
    <row r="3377" ht="12.75">
      <c r="Y3377" s="227"/>
    </row>
    <row r="3378" ht="12.75">
      <c r="Y3378" s="227"/>
    </row>
    <row r="3379" ht="12.75">
      <c r="Y3379" s="227"/>
    </row>
    <row r="3380" ht="12.75">
      <c r="Y3380" s="227"/>
    </row>
    <row r="3381" ht="12.75">
      <c r="Y3381" s="227"/>
    </row>
    <row r="3382" ht="12.75">
      <c r="Y3382" s="227"/>
    </row>
    <row r="3383" ht="12.75">
      <c r="Y3383" s="227"/>
    </row>
    <row r="3384" ht="12.75">
      <c r="Y3384" s="227"/>
    </row>
    <row r="3385" ht="12.75">
      <c r="Y3385" s="227"/>
    </row>
    <row r="3386" ht="12.75">
      <c r="Y3386" s="227"/>
    </row>
    <row r="3387" ht="12.75">
      <c r="Y3387" s="227"/>
    </row>
    <row r="3388" ht="12.75">
      <c r="Y3388" s="227"/>
    </row>
    <row r="3389" ht="12.75">
      <c r="Y3389" s="227"/>
    </row>
    <row r="3390" ht="12.75">
      <c r="Y3390" s="227"/>
    </row>
    <row r="3391" ht="12.75">
      <c r="Y3391" s="227"/>
    </row>
    <row r="3392" ht="12.75">
      <c r="Y3392" s="227"/>
    </row>
    <row r="3393" ht="12.75">
      <c r="Y3393" s="227"/>
    </row>
    <row r="3394" ht="12.75">
      <c r="Y3394" s="227"/>
    </row>
    <row r="3395" ht="12.75">
      <c r="Y3395" s="227"/>
    </row>
    <row r="3396" ht="12.75">
      <c r="Y3396" s="227"/>
    </row>
    <row r="3397" ht="12.75">
      <c r="Y3397" s="227"/>
    </row>
    <row r="3398" ht="12.75">
      <c r="Y3398" s="227"/>
    </row>
    <row r="3399" ht="12.75">
      <c r="Y3399" s="227"/>
    </row>
    <row r="3400" ht="12.75">
      <c r="Y3400" s="227"/>
    </row>
    <row r="3401" ht="12.75">
      <c r="Y3401" s="227"/>
    </row>
    <row r="3402" ht="12.75">
      <c r="Y3402" s="227"/>
    </row>
    <row r="3403" ht="12.75">
      <c r="Y3403" s="227"/>
    </row>
    <row r="3404" ht="12.75">
      <c r="Y3404" s="227"/>
    </row>
    <row r="3405" ht="12.75">
      <c r="Y3405" s="227"/>
    </row>
    <row r="3406" ht="12.75">
      <c r="Y3406" s="227"/>
    </row>
    <row r="3407" ht="12.75">
      <c r="Y3407" s="227"/>
    </row>
    <row r="3408" ht="12.75">
      <c r="Y3408" s="227"/>
    </row>
    <row r="3409" ht="12.75">
      <c r="Y3409" s="227"/>
    </row>
    <row r="3410" ht="12.75">
      <c r="Y3410" s="227"/>
    </row>
    <row r="3411" ht="12.75">
      <c r="Y3411" s="227"/>
    </row>
    <row r="3412" ht="12.75">
      <c r="Y3412" s="227"/>
    </row>
    <row r="3413" ht="12.75">
      <c r="Y3413" s="227"/>
    </row>
    <row r="3414" ht="12.75">
      <c r="Y3414" s="227"/>
    </row>
    <row r="3415" ht="12.75">
      <c r="Y3415" s="227"/>
    </row>
    <row r="3416" ht="12.75">
      <c r="Y3416" s="227"/>
    </row>
    <row r="3417" ht="12.75">
      <c r="Y3417" s="227"/>
    </row>
    <row r="3418" ht="12.75">
      <c r="Y3418" s="227"/>
    </row>
    <row r="3419" ht="12.75">
      <c r="Y3419" s="227"/>
    </row>
    <row r="3420" ht="12.75">
      <c r="Y3420" s="227"/>
    </row>
    <row r="3421" ht="12.75">
      <c r="Y3421" s="227"/>
    </row>
    <row r="3422" ht="12.75">
      <c r="Y3422" s="227"/>
    </row>
    <row r="3423" ht="12.75">
      <c r="Y3423" s="227"/>
    </row>
    <row r="3424" ht="12.75">
      <c r="Y3424" s="227"/>
    </row>
    <row r="3425" ht="12.75">
      <c r="Y3425" s="227"/>
    </row>
    <row r="3426" ht="12.75">
      <c r="Y3426" s="227"/>
    </row>
    <row r="3427" ht="12.75">
      <c r="Y3427" s="227"/>
    </row>
    <row r="3428" ht="12.75">
      <c r="Y3428" s="227"/>
    </row>
    <row r="3429" ht="12.75">
      <c r="Y3429" s="227"/>
    </row>
    <row r="3430" ht="12.75">
      <c r="Y3430" s="227"/>
    </row>
    <row r="3431" ht="12.75">
      <c r="Y3431" s="227"/>
    </row>
    <row r="3432" ht="12.75">
      <c r="Y3432" s="227"/>
    </row>
    <row r="3433" ht="12.75">
      <c r="Y3433" s="227"/>
    </row>
    <row r="3434" ht="12.75">
      <c r="Y3434" s="227"/>
    </row>
    <row r="3435" ht="12.75">
      <c r="Y3435" s="227"/>
    </row>
    <row r="3436" ht="12.75">
      <c r="Y3436" s="227"/>
    </row>
    <row r="3437" ht="12.75">
      <c r="Y3437" s="227"/>
    </row>
    <row r="3438" ht="12.75">
      <c r="Y3438" s="227"/>
    </row>
    <row r="3439" ht="12.75">
      <c r="Y3439" s="227"/>
    </row>
    <row r="3440" ht="12.75">
      <c r="Y3440" s="227"/>
    </row>
    <row r="3441" ht="12.75">
      <c r="Y3441" s="227"/>
    </row>
    <row r="3442" ht="12.75">
      <c r="Y3442" s="227"/>
    </row>
    <row r="3443" ht="12.75">
      <c r="Y3443" s="227"/>
    </row>
    <row r="3444" ht="12.75">
      <c r="Y3444" s="227"/>
    </row>
    <row r="3445" ht="12.75">
      <c r="Y3445" s="227"/>
    </row>
    <row r="3446" ht="12.75">
      <c r="Y3446" s="227"/>
    </row>
    <row r="3447" ht="12.75">
      <c r="Y3447" s="227"/>
    </row>
    <row r="3448" ht="12.75">
      <c r="Y3448" s="227"/>
    </row>
    <row r="3449" ht="12.75">
      <c r="Y3449" s="227"/>
    </row>
    <row r="3450" ht="12.75">
      <c r="Y3450" s="227"/>
    </row>
    <row r="3451" ht="12.75">
      <c r="Y3451" s="227"/>
    </row>
    <row r="3452" ht="12.75">
      <c r="Y3452" s="227"/>
    </row>
    <row r="3453" ht="12.75">
      <c r="Y3453" s="227"/>
    </row>
    <row r="3454" ht="12.75">
      <c r="Y3454" s="227"/>
    </row>
    <row r="3455" ht="12.75">
      <c r="Y3455" s="227"/>
    </row>
    <row r="3456" ht="12.75">
      <c r="Y3456" s="227"/>
    </row>
    <row r="3457" ht="12.75">
      <c r="Y3457" s="227"/>
    </row>
    <row r="3458" ht="12.75">
      <c r="Y3458" s="227"/>
    </row>
    <row r="3459" ht="12.75">
      <c r="Y3459" s="227"/>
    </row>
    <row r="3460" ht="12.75">
      <c r="Y3460" s="227"/>
    </row>
    <row r="3461" ht="12.75">
      <c r="Y3461" s="227"/>
    </row>
    <row r="3462" ht="12.75">
      <c r="Y3462" s="227"/>
    </row>
    <row r="3463" ht="12.75">
      <c r="Y3463" s="227"/>
    </row>
    <row r="3464" ht="12.75">
      <c r="Y3464" s="227"/>
    </row>
    <row r="3465" ht="12.75">
      <c r="Y3465" s="227"/>
    </row>
    <row r="3466" ht="12.75">
      <c r="Y3466" s="227"/>
    </row>
    <row r="3467" ht="12.75">
      <c r="Y3467" s="227"/>
    </row>
    <row r="3468" ht="12.75">
      <c r="Y3468" s="227"/>
    </row>
    <row r="3469" ht="12.75">
      <c r="Y3469" s="227"/>
    </row>
    <row r="3470" ht="12.75">
      <c r="Y3470" s="227"/>
    </row>
    <row r="3471" ht="12.75">
      <c r="Y3471" s="227"/>
    </row>
    <row r="3472" ht="12.75">
      <c r="Y3472" s="227"/>
    </row>
    <row r="3473" ht="12.75">
      <c r="Y3473" s="227"/>
    </row>
    <row r="3474" ht="12.75">
      <c r="Y3474" s="227"/>
    </row>
    <row r="3475" ht="12.75">
      <c r="Y3475" s="227"/>
    </row>
    <row r="3476" ht="12.75">
      <c r="Y3476" s="227"/>
    </row>
    <row r="3477" ht="12.75">
      <c r="Y3477" s="227"/>
    </row>
    <row r="3478" ht="12.75">
      <c r="Y3478" s="227"/>
    </row>
    <row r="3479" ht="12.75">
      <c r="Y3479" s="227"/>
    </row>
    <row r="3480" ht="12.75">
      <c r="Y3480" s="227"/>
    </row>
    <row r="3481" ht="12.75">
      <c r="Y3481" s="227"/>
    </row>
    <row r="3482" ht="12.75">
      <c r="Y3482" s="227"/>
    </row>
    <row r="3483" ht="12.75">
      <c r="Y3483" s="227"/>
    </row>
    <row r="3484" ht="12.75">
      <c r="Y3484" s="227"/>
    </row>
    <row r="3485" ht="12.75">
      <c r="Y3485" s="227"/>
    </row>
    <row r="3486" ht="12.75">
      <c r="Y3486" s="227"/>
    </row>
    <row r="3487" ht="12.75">
      <c r="Y3487" s="227"/>
    </row>
    <row r="3488" ht="12.75">
      <c r="Y3488" s="227"/>
    </row>
    <row r="3489" ht="12.75">
      <c r="Y3489" s="227"/>
    </row>
    <row r="3490" ht="12.75">
      <c r="Y3490" s="227"/>
    </row>
    <row r="3491" ht="12.75">
      <c r="Y3491" s="227"/>
    </row>
    <row r="3492" ht="12.75">
      <c r="Y3492" s="227"/>
    </row>
    <row r="3493" ht="12.75">
      <c r="Y3493" s="227"/>
    </row>
    <row r="3494" ht="12.75">
      <c r="Y3494" s="227"/>
    </row>
    <row r="3495" ht="12.75">
      <c r="Y3495" s="227"/>
    </row>
    <row r="3496" ht="12.75">
      <c r="Y3496" s="227"/>
    </row>
    <row r="3497" ht="12.75">
      <c r="Y3497" s="227"/>
    </row>
    <row r="3498" ht="12.75">
      <c r="Y3498" s="227"/>
    </row>
    <row r="3499" ht="12.75">
      <c r="Y3499" s="227"/>
    </row>
    <row r="3500" ht="12.75">
      <c r="Y3500" s="227"/>
    </row>
    <row r="3501" ht="12.75">
      <c r="Y3501" s="227"/>
    </row>
    <row r="3502" ht="12.75">
      <c r="Y3502" s="227"/>
    </row>
    <row r="3503" ht="12.75">
      <c r="Y3503" s="227"/>
    </row>
    <row r="3504" ht="12.75">
      <c r="Y3504" s="227"/>
    </row>
    <row r="3505" ht="12.75">
      <c r="Y3505" s="227"/>
    </row>
    <row r="3506" ht="12.75">
      <c r="Y3506" s="227"/>
    </row>
    <row r="3507" ht="12.75">
      <c r="Y3507" s="227"/>
    </row>
    <row r="3508" ht="12.75">
      <c r="Y3508" s="227"/>
    </row>
    <row r="3509" ht="12.75">
      <c r="Y3509" s="227"/>
    </row>
    <row r="3510" ht="12.75">
      <c r="Y3510" s="227"/>
    </row>
    <row r="3511" ht="12.75">
      <c r="Y3511" s="227"/>
    </row>
    <row r="3512" ht="12.75">
      <c r="Y3512" s="227"/>
    </row>
    <row r="3513" ht="12.75">
      <c r="Y3513" s="227"/>
    </row>
    <row r="3514" ht="12.75">
      <c r="Y3514" s="227"/>
    </row>
    <row r="3515" ht="12.75">
      <c r="Y3515" s="227"/>
    </row>
    <row r="3516" ht="12.75">
      <c r="Y3516" s="227"/>
    </row>
    <row r="3517" ht="12.75">
      <c r="Y3517" s="227"/>
    </row>
    <row r="3518" ht="12.75">
      <c r="Y3518" s="227"/>
    </row>
    <row r="3519" ht="12.75">
      <c r="Y3519" s="227"/>
    </row>
    <row r="3520" ht="12.75">
      <c r="Y3520" s="227"/>
    </row>
    <row r="3521" ht="12.75">
      <c r="Y3521" s="227"/>
    </row>
    <row r="3522" ht="12.75">
      <c r="Y3522" s="227"/>
    </row>
    <row r="3523" ht="12.75">
      <c r="Y3523" s="227"/>
    </row>
    <row r="3524" ht="12.75">
      <c r="Y3524" s="227"/>
    </row>
    <row r="3525" ht="12.75">
      <c r="Y3525" s="227"/>
    </row>
    <row r="3526" ht="12.75">
      <c r="Y3526" s="227"/>
    </row>
    <row r="3527" ht="12.75">
      <c r="Y3527" s="227"/>
    </row>
    <row r="3528" ht="12.75">
      <c r="Y3528" s="227"/>
    </row>
    <row r="3529" ht="12.75">
      <c r="Y3529" s="227"/>
    </row>
    <row r="3530" ht="12.75">
      <c r="Y3530" s="227"/>
    </row>
    <row r="3531" ht="12.75">
      <c r="Y3531" s="227"/>
    </row>
    <row r="3532" ht="12.75">
      <c r="Y3532" s="227"/>
    </row>
    <row r="3533" ht="12.75">
      <c r="Y3533" s="227"/>
    </row>
    <row r="3534" ht="12.75">
      <c r="Y3534" s="227"/>
    </row>
    <row r="3535" ht="12.75">
      <c r="Y3535" s="227"/>
    </row>
    <row r="3536" ht="12.75">
      <c r="Y3536" s="227"/>
    </row>
    <row r="3537" ht="12.75">
      <c r="Y3537" s="227"/>
    </row>
    <row r="3538" ht="12.75">
      <c r="Y3538" s="227"/>
    </row>
    <row r="3539" ht="12.75">
      <c r="Y3539" s="227"/>
    </row>
    <row r="3540" ht="12.75">
      <c r="Y3540" s="227"/>
    </row>
    <row r="3541" ht="12.75">
      <c r="Y3541" s="227"/>
    </row>
    <row r="3542" ht="12.75">
      <c r="Y3542" s="227"/>
    </row>
    <row r="3543" ht="12.75">
      <c r="Y3543" s="227"/>
    </row>
    <row r="3544" ht="12.75">
      <c r="Y3544" s="227"/>
    </row>
    <row r="3545" ht="12.75">
      <c r="Y3545" s="227"/>
    </row>
    <row r="3546" ht="12.75">
      <c r="Y3546" s="227"/>
    </row>
    <row r="3547" ht="12.75">
      <c r="Y3547" s="227"/>
    </row>
    <row r="3548" ht="12.75">
      <c r="Y3548" s="227"/>
    </row>
    <row r="3549" ht="12.75">
      <c r="Y3549" s="227"/>
    </row>
    <row r="3550" ht="12.75">
      <c r="Y3550" s="227"/>
    </row>
    <row r="3551" ht="12.75">
      <c r="Y3551" s="227"/>
    </row>
    <row r="3552" ht="12.75">
      <c r="Y3552" s="227"/>
    </row>
    <row r="3553" ht="12.75">
      <c r="Y3553" s="227"/>
    </row>
    <row r="3554" ht="12.75">
      <c r="Y3554" s="227"/>
    </row>
    <row r="3555" ht="12.75">
      <c r="Y3555" s="227"/>
    </row>
    <row r="3556" ht="12.75">
      <c r="Y3556" s="227"/>
    </row>
    <row r="3557" ht="12.75">
      <c r="Y3557" s="227"/>
    </row>
    <row r="3558" ht="12.75">
      <c r="Y3558" s="227"/>
    </row>
    <row r="3559" ht="12.75">
      <c r="Y3559" s="227"/>
    </row>
    <row r="3560" ht="12.75">
      <c r="Y3560" s="227"/>
    </row>
    <row r="3561" ht="12.75">
      <c r="Y3561" s="227"/>
    </row>
    <row r="3562" ht="12.75">
      <c r="Y3562" s="227"/>
    </row>
    <row r="3563" ht="12.75">
      <c r="Y3563" s="227"/>
    </row>
    <row r="3564" ht="12.75">
      <c r="Y3564" s="227"/>
    </row>
    <row r="3565" ht="12.75">
      <c r="Y3565" s="227"/>
    </row>
    <row r="3566" ht="12.75">
      <c r="Y3566" s="227"/>
    </row>
    <row r="3567" ht="12.75">
      <c r="Y3567" s="227"/>
    </row>
    <row r="3568" ht="12.75">
      <c r="Y3568" s="227"/>
    </row>
    <row r="3569" ht="12.75">
      <c r="Y3569" s="227"/>
    </row>
    <row r="3570" ht="12.75">
      <c r="Y3570" s="227"/>
    </row>
    <row r="3571" ht="12.75">
      <c r="Y3571" s="227"/>
    </row>
    <row r="3572" ht="12.75">
      <c r="Y3572" s="227"/>
    </row>
    <row r="3573" ht="12.75">
      <c r="Y3573" s="227"/>
    </row>
    <row r="3574" ht="12.75">
      <c r="Y3574" s="227"/>
    </row>
    <row r="3575" ht="12.75">
      <c r="Y3575" s="227"/>
    </row>
    <row r="3576" ht="12.75">
      <c r="Y3576" s="227"/>
    </row>
    <row r="3577" ht="12.75">
      <c r="Y3577" s="227"/>
    </row>
    <row r="3578" ht="12.75">
      <c r="Y3578" s="227"/>
    </row>
    <row r="3579" ht="12.75">
      <c r="Y3579" s="227"/>
    </row>
    <row r="3580" ht="12.75">
      <c r="Y3580" s="227"/>
    </row>
    <row r="3581" ht="12.75">
      <c r="Y3581" s="227"/>
    </row>
    <row r="3582" ht="12.75">
      <c r="Y3582" s="227"/>
    </row>
    <row r="3583" ht="12.75">
      <c r="Y3583" s="227"/>
    </row>
    <row r="3584" ht="12.75">
      <c r="Y3584" s="227"/>
    </row>
    <row r="3585" ht="12.75">
      <c r="Y3585" s="227"/>
    </row>
    <row r="3586" ht="12.75">
      <c r="Y3586" s="227"/>
    </row>
    <row r="3587" ht="12.75">
      <c r="Y3587" s="227"/>
    </row>
    <row r="3588" ht="12.75">
      <c r="Y3588" s="227"/>
    </row>
    <row r="3589" ht="12.75">
      <c r="Y3589" s="227"/>
    </row>
    <row r="3590" ht="12.75">
      <c r="Y3590" s="227"/>
    </row>
    <row r="3591" ht="12.75">
      <c r="Y3591" s="227"/>
    </row>
    <row r="3592" ht="12.75">
      <c r="Y3592" s="227"/>
    </row>
    <row r="3593" ht="12.75">
      <c r="Y3593" s="227"/>
    </row>
    <row r="3594" ht="12.75">
      <c r="Y3594" s="227"/>
    </row>
    <row r="3595" ht="12.75">
      <c r="Y3595" s="227"/>
    </row>
    <row r="3596" ht="12.75">
      <c r="Y3596" s="227"/>
    </row>
    <row r="3597" ht="12.75">
      <c r="Y3597" s="227"/>
    </row>
    <row r="3598" ht="12.75">
      <c r="Y3598" s="227"/>
    </row>
    <row r="3599" ht="12.75">
      <c r="Y3599" s="227"/>
    </row>
    <row r="3600" ht="12.75">
      <c r="Y3600" s="227"/>
    </row>
    <row r="3601" ht="12.75">
      <c r="Y3601" s="227"/>
    </row>
    <row r="3602" ht="12.75">
      <c r="Y3602" s="227"/>
    </row>
    <row r="3603" ht="12.75">
      <c r="Y3603" s="227"/>
    </row>
    <row r="3604" ht="12.75">
      <c r="Y3604" s="227"/>
    </row>
    <row r="3605" ht="12.75">
      <c r="Y3605" s="227"/>
    </row>
    <row r="3606" ht="12.75">
      <c r="Y3606" s="227"/>
    </row>
    <row r="3607" ht="12.75">
      <c r="Y3607" s="227"/>
    </row>
    <row r="3608" ht="12.75">
      <c r="Y3608" s="227"/>
    </row>
    <row r="3609" ht="12.75">
      <c r="Y3609" s="227"/>
    </row>
    <row r="3610" ht="12.75">
      <c r="Y3610" s="227"/>
    </row>
    <row r="3611" ht="12.75">
      <c r="Y3611" s="227"/>
    </row>
    <row r="3612" ht="12.75">
      <c r="Y3612" s="227"/>
    </row>
    <row r="3613" ht="12.75">
      <c r="Y3613" s="227"/>
    </row>
    <row r="3614" ht="12.75">
      <c r="Y3614" s="227"/>
    </row>
    <row r="3615" ht="12.75">
      <c r="Y3615" s="227"/>
    </row>
    <row r="3616" ht="12.75">
      <c r="Y3616" s="227"/>
    </row>
    <row r="3617" ht="12.75">
      <c r="Y3617" s="227"/>
    </row>
    <row r="3618" ht="12.75">
      <c r="Y3618" s="227"/>
    </row>
    <row r="3619" ht="12.75">
      <c r="Y3619" s="227"/>
    </row>
    <row r="3620" ht="12.75">
      <c r="Y3620" s="227"/>
    </row>
    <row r="3621" ht="12.75">
      <c r="Y3621" s="227"/>
    </row>
    <row r="3622" ht="12.75">
      <c r="Y3622" s="227"/>
    </row>
    <row r="3623" ht="12.75">
      <c r="Y3623" s="227"/>
    </row>
    <row r="3624" ht="12.75">
      <c r="Y3624" s="227"/>
    </row>
    <row r="3625" ht="12.75">
      <c r="Y3625" s="227"/>
    </row>
    <row r="3626" ht="12.75">
      <c r="Y3626" s="227"/>
    </row>
    <row r="3627" ht="12.75">
      <c r="Y3627" s="227"/>
    </row>
    <row r="3628" ht="12.75">
      <c r="Y3628" s="227"/>
    </row>
    <row r="3629" ht="12.75">
      <c r="Y3629" s="227"/>
    </row>
    <row r="3630" ht="12.75">
      <c r="Y3630" s="227"/>
    </row>
    <row r="3631" ht="12.75">
      <c r="Y3631" s="227"/>
    </row>
    <row r="3632" ht="12.75">
      <c r="Y3632" s="227"/>
    </row>
    <row r="3633" ht="12.75">
      <c r="Y3633" s="227"/>
    </row>
    <row r="3634" ht="12.75">
      <c r="Y3634" s="227"/>
    </row>
    <row r="3635" ht="12.75">
      <c r="Y3635" s="227"/>
    </row>
    <row r="3636" ht="12.75">
      <c r="Y3636" s="227"/>
    </row>
    <row r="3637" ht="12.75">
      <c r="Y3637" s="227"/>
    </row>
    <row r="3638" ht="12.75">
      <c r="Y3638" s="227"/>
    </row>
    <row r="3639" ht="12.75">
      <c r="Y3639" s="227"/>
    </row>
    <row r="3640" ht="12.75">
      <c r="Y3640" s="227"/>
    </row>
    <row r="3641" ht="12.75">
      <c r="Y3641" s="227"/>
    </row>
    <row r="3642" ht="12.75">
      <c r="Y3642" s="227"/>
    </row>
    <row r="3643" ht="12.75">
      <c r="Y3643" s="227"/>
    </row>
    <row r="3644" ht="12.75">
      <c r="Y3644" s="227"/>
    </row>
    <row r="3645" ht="12.75">
      <c r="Y3645" s="227"/>
    </row>
    <row r="3646" ht="12.75">
      <c r="Y3646" s="227"/>
    </row>
    <row r="3647" ht="12.75">
      <c r="Y3647" s="227"/>
    </row>
    <row r="3648" ht="12.75">
      <c r="Y3648" s="227"/>
    </row>
    <row r="3649" ht="12.75">
      <c r="Y3649" s="227"/>
    </row>
    <row r="3650" ht="12.75">
      <c r="Y3650" s="227"/>
    </row>
    <row r="3651" ht="12.75">
      <c r="Y3651" s="227"/>
    </row>
    <row r="3652" ht="12.75">
      <c r="Y3652" s="227"/>
    </row>
    <row r="3653" ht="12.75">
      <c r="Y3653" s="227"/>
    </row>
    <row r="3654" ht="12.75">
      <c r="Y3654" s="227"/>
    </row>
    <row r="3655" ht="12.75">
      <c r="Y3655" s="227"/>
    </row>
    <row r="3656" ht="12.75">
      <c r="Y3656" s="227"/>
    </row>
    <row r="3657" ht="12.75">
      <c r="Y3657" s="227"/>
    </row>
    <row r="3658" ht="12.75">
      <c r="Y3658" s="227"/>
    </row>
    <row r="3659" ht="12.75">
      <c r="Y3659" s="227"/>
    </row>
    <row r="3660" ht="12.75">
      <c r="Y3660" s="227"/>
    </row>
    <row r="3661" ht="12.75">
      <c r="Y3661" s="227"/>
    </row>
    <row r="3662" ht="12.75">
      <c r="Y3662" s="227"/>
    </row>
    <row r="3663" ht="12.75">
      <c r="Y3663" s="227"/>
    </row>
    <row r="3664" ht="12.75">
      <c r="Y3664" s="227"/>
    </row>
    <row r="3665" ht="12.75">
      <c r="Y3665" s="227"/>
    </row>
    <row r="3666" ht="12.75">
      <c r="Y3666" s="227"/>
    </row>
    <row r="3667" ht="12.75">
      <c r="Y3667" s="227"/>
    </row>
    <row r="3668" ht="12.75">
      <c r="Y3668" s="227"/>
    </row>
    <row r="3669" ht="12.75">
      <c r="Y3669" s="227"/>
    </row>
    <row r="3670" ht="12.75">
      <c r="Y3670" s="227"/>
    </row>
    <row r="3671" ht="12.75">
      <c r="Y3671" s="227"/>
    </row>
    <row r="3672" ht="12.75">
      <c r="Y3672" s="227"/>
    </row>
    <row r="3673" ht="12.75">
      <c r="Y3673" s="227"/>
    </row>
    <row r="3674" ht="12.75">
      <c r="Y3674" s="227"/>
    </row>
    <row r="3675" ht="12.75">
      <c r="Y3675" s="227"/>
    </row>
    <row r="3676" ht="12.75">
      <c r="Y3676" s="227"/>
    </row>
    <row r="3677" ht="12.75">
      <c r="Y3677" s="227"/>
    </row>
    <row r="3678" ht="12.75">
      <c r="Y3678" s="227"/>
    </row>
    <row r="3679" ht="12.75">
      <c r="Y3679" s="227"/>
    </row>
    <row r="3680" ht="12.75">
      <c r="Y3680" s="227"/>
    </row>
    <row r="3681" ht="12.75">
      <c r="Y3681" s="227"/>
    </row>
    <row r="3682" ht="12.75">
      <c r="Y3682" s="227"/>
    </row>
    <row r="3683" ht="12.75">
      <c r="Y3683" s="227"/>
    </row>
    <row r="3684" ht="12.75">
      <c r="Y3684" s="227"/>
    </row>
    <row r="3685" ht="12.75">
      <c r="Y3685" s="227"/>
    </row>
    <row r="3686" ht="12.75">
      <c r="Y3686" s="227"/>
    </row>
    <row r="3687" ht="12.75">
      <c r="Y3687" s="227"/>
    </row>
    <row r="3688" ht="12.75">
      <c r="Y3688" s="227"/>
    </row>
    <row r="3689" ht="12.75">
      <c r="Y3689" s="227"/>
    </row>
    <row r="3690" ht="12.75">
      <c r="Y3690" s="227"/>
    </row>
    <row r="3691" ht="12.75">
      <c r="Y3691" s="227"/>
    </row>
    <row r="3692" ht="12.75">
      <c r="Y3692" s="227"/>
    </row>
    <row r="3693" ht="12.75">
      <c r="Y3693" s="227"/>
    </row>
    <row r="3694" ht="12.75">
      <c r="Y3694" s="227"/>
    </row>
    <row r="3695" ht="12.75">
      <c r="Y3695" s="227"/>
    </row>
    <row r="3696" ht="12.75">
      <c r="Y3696" s="227"/>
    </row>
    <row r="3697" ht="12.75">
      <c r="Y3697" s="227"/>
    </row>
    <row r="3698" ht="12.75">
      <c r="Y3698" s="227"/>
    </row>
    <row r="3699" ht="12.75">
      <c r="Y3699" s="227"/>
    </row>
    <row r="3700" ht="12.75">
      <c r="Y3700" s="227"/>
    </row>
    <row r="3701" ht="12.75">
      <c r="Y3701" s="227"/>
    </row>
    <row r="3702" ht="12.75">
      <c r="Y3702" s="227"/>
    </row>
    <row r="3703" ht="12.75">
      <c r="Y3703" s="227"/>
    </row>
    <row r="3704" ht="12.75">
      <c r="Y3704" s="227"/>
    </row>
    <row r="3705" ht="12.75">
      <c r="Y3705" s="227"/>
    </row>
    <row r="3706" ht="12.75">
      <c r="Y3706" s="227"/>
    </row>
    <row r="3707" ht="12.75">
      <c r="Y3707" s="227"/>
    </row>
    <row r="3708" ht="12.75">
      <c r="Y3708" s="227"/>
    </row>
    <row r="3709" ht="12.75">
      <c r="Y3709" s="227"/>
    </row>
    <row r="3710" ht="12.75">
      <c r="Y3710" s="227"/>
    </row>
    <row r="3711" ht="12.75">
      <c r="Y3711" s="227"/>
    </row>
    <row r="3712" ht="12.75">
      <c r="Y3712" s="227"/>
    </row>
    <row r="3713" ht="12.75">
      <c r="Y3713" s="227"/>
    </row>
    <row r="3714" ht="12.75">
      <c r="Y3714" s="227"/>
    </row>
    <row r="3715" ht="12.75">
      <c r="Y3715" s="227"/>
    </row>
    <row r="3716" ht="12.75">
      <c r="Y3716" s="227"/>
    </row>
    <row r="3717" ht="12.75">
      <c r="Y3717" s="227"/>
    </row>
    <row r="3718" ht="12.75">
      <c r="Y3718" s="227"/>
    </row>
    <row r="3719" ht="12.75">
      <c r="Y3719" s="227"/>
    </row>
    <row r="3720" ht="12.75">
      <c r="Y3720" s="227"/>
    </row>
    <row r="3721" ht="12.75">
      <c r="Y3721" s="227"/>
    </row>
    <row r="3722" ht="12.75">
      <c r="Y3722" s="227"/>
    </row>
    <row r="3723" ht="12.75">
      <c r="Y3723" s="227"/>
    </row>
    <row r="3724" ht="12.75">
      <c r="Y3724" s="227"/>
    </row>
    <row r="3725" ht="12.75">
      <c r="Y3725" s="227"/>
    </row>
    <row r="3726" ht="12.75">
      <c r="Y3726" s="227"/>
    </row>
    <row r="3727" ht="12.75">
      <c r="Y3727" s="227"/>
    </row>
    <row r="3728" ht="12.75">
      <c r="Y3728" s="227"/>
    </row>
    <row r="3729" ht="12.75">
      <c r="Y3729" s="227"/>
    </row>
    <row r="3730" ht="12.75">
      <c r="Y3730" s="227"/>
    </row>
    <row r="3731" ht="12.75">
      <c r="Y3731" s="227"/>
    </row>
    <row r="3732" ht="12.75">
      <c r="Y3732" s="227"/>
    </row>
    <row r="3733" ht="12.75">
      <c r="Y3733" s="227"/>
    </row>
    <row r="3734" ht="12.75">
      <c r="Y3734" s="227"/>
    </row>
    <row r="3735" ht="12.75">
      <c r="Y3735" s="227"/>
    </row>
    <row r="3736" ht="12.75">
      <c r="Y3736" s="227"/>
    </row>
    <row r="3737" ht="12.75">
      <c r="Y3737" s="227"/>
    </row>
    <row r="3738" ht="12.75">
      <c r="Y3738" s="227"/>
    </row>
    <row r="3739" ht="12.75">
      <c r="Y3739" s="227"/>
    </row>
    <row r="3740" ht="12.75">
      <c r="Y3740" s="227"/>
    </row>
    <row r="3741" ht="12.75">
      <c r="Y3741" s="227"/>
    </row>
    <row r="3742" ht="12.75">
      <c r="Y3742" s="227"/>
    </row>
    <row r="3743" ht="12.75">
      <c r="Y3743" s="227"/>
    </row>
    <row r="3744" ht="12.75">
      <c r="Y3744" s="227"/>
    </row>
    <row r="3745" ht="12.75">
      <c r="Y3745" s="227"/>
    </row>
    <row r="3746" ht="12.75">
      <c r="Y3746" s="227"/>
    </row>
    <row r="3747" ht="12.75">
      <c r="Y3747" s="227"/>
    </row>
    <row r="3748" ht="12.75">
      <c r="Y3748" s="227"/>
    </row>
    <row r="3749" ht="12.75">
      <c r="Y3749" s="227"/>
    </row>
    <row r="3750" ht="12.75">
      <c r="Y3750" s="227"/>
    </row>
    <row r="3751" ht="12.75">
      <c r="Y3751" s="227"/>
    </row>
    <row r="3752" ht="12.75">
      <c r="Y3752" s="227"/>
    </row>
    <row r="3753" ht="12.75">
      <c r="Y3753" s="227"/>
    </row>
    <row r="3754" ht="12.75">
      <c r="Y3754" s="227"/>
    </row>
    <row r="3755" ht="12.75">
      <c r="Y3755" s="227"/>
    </row>
    <row r="3756" ht="12.75">
      <c r="Y3756" s="227"/>
    </row>
    <row r="3757" ht="12.75">
      <c r="Y3757" s="227"/>
    </row>
    <row r="3758" ht="12.75">
      <c r="Y3758" s="227"/>
    </row>
    <row r="3759" ht="12.75">
      <c r="Y3759" s="227"/>
    </row>
    <row r="3760" ht="12.75">
      <c r="Y3760" s="227"/>
    </row>
    <row r="3761" ht="12.75">
      <c r="Y3761" s="227"/>
    </row>
    <row r="3762" ht="12.75">
      <c r="Y3762" s="227"/>
    </row>
    <row r="3763" ht="12.75">
      <c r="Y3763" s="227"/>
    </row>
    <row r="3764" ht="12.75">
      <c r="Y3764" s="227"/>
    </row>
    <row r="3765" ht="12.75">
      <c r="Y3765" s="227"/>
    </row>
    <row r="3766" ht="12.75">
      <c r="Y3766" s="227"/>
    </row>
    <row r="3767" ht="12.75">
      <c r="Y3767" s="227"/>
    </row>
    <row r="3768" ht="12.75">
      <c r="Y3768" s="227"/>
    </row>
    <row r="3769" ht="12.75">
      <c r="Y3769" s="227"/>
    </row>
    <row r="3770" ht="12.75">
      <c r="Y3770" s="227"/>
    </row>
    <row r="3771" ht="12.75">
      <c r="Y3771" s="227"/>
    </row>
    <row r="3772" ht="12.75">
      <c r="Y3772" s="227"/>
    </row>
    <row r="3773" ht="12.75">
      <c r="Y3773" s="227"/>
    </row>
    <row r="3774" ht="12.75">
      <c r="Y3774" s="227"/>
    </row>
    <row r="3775" ht="12.75">
      <c r="Y3775" s="227"/>
    </row>
    <row r="3776" ht="12.75">
      <c r="Y3776" s="227"/>
    </row>
    <row r="3777" ht="12.75">
      <c r="Y3777" s="227"/>
    </row>
    <row r="3778" ht="12.75">
      <c r="Y3778" s="227"/>
    </row>
    <row r="3779" ht="12.75">
      <c r="Y3779" s="227"/>
    </row>
    <row r="3780" ht="12.75">
      <c r="Y3780" s="227"/>
    </row>
    <row r="3781" ht="12.75">
      <c r="Y3781" s="227"/>
    </row>
    <row r="3782" ht="12.75">
      <c r="Y3782" s="227"/>
    </row>
    <row r="3783" ht="12.75">
      <c r="Y3783" s="227"/>
    </row>
    <row r="3784" ht="12.75">
      <c r="Y3784" s="227"/>
    </row>
    <row r="3785" ht="12.75">
      <c r="Y3785" s="227"/>
    </row>
    <row r="3786" ht="12.75">
      <c r="Y3786" s="227"/>
    </row>
    <row r="3787" ht="12.75">
      <c r="Y3787" s="227"/>
    </row>
    <row r="3788" ht="12.75">
      <c r="Y3788" s="227"/>
    </row>
    <row r="3789" ht="12.75">
      <c r="Y3789" s="227"/>
    </row>
    <row r="3790" ht="12.75">
      <c r="Y3790" s="227"/>
    </row>
    <row r="3791" ht="12.75">
      <c r="Y3791" s="227"/>
    </row>
    <row r="3792" ht="12.75">
      <c r="Y3792" s="227"/>
    </row>
    <row r="3793" ht="12.75">
      <c r="Y3793" s="227"/>
    </row>
    <row r="3794" ht="12.75">
      <c r="Y3794" s="227"/>
    </row>
    <row r="3795" ht="12.75">
      <c r="Y3795" s="227"/>
    </row>
    <row r="3796" ht="12.75">
      <c r="Y3796" s="227"/>
    </row>
    <row r="3797" ht="12.75">
      <c r="Y3797" s="227"/>
    </row>
    <row r="3798" ht="12.75">
      <c r="Y3798" s="227"/>
    </row>
    <row r="3799" ht="12.75">
      <c r="Y3799" s="227"/>
    </row>
    <row r="3800" ht="12.75">
      <c r="Y3800" s="227"/>
    </row>
    <row r="3801" ht="12.75">
      <c r="Y3801" s="227"/>
    </row>
    <row r="3802" ht="12.75">
      <c r="Y3802" s="227"/>
    </row>
    <row r="3803" ht="12.75">
      <c r="Y3803" s="227"/>
    </row>
    <row r="3804" ht="12.75">
      <c r="Y3804" s="227"/>
    </row>
    <row r="3805" ht="12.75">
      <c r="Y3805" s="227"/>
    </row>
    <row r="3806" ht="12.75">
      <c r="Y3806" s="227"/>
    </row>
    <row r="3807" ht="12.75">
      <c r="Y3807" s="227"/>
    </row>
    <row r="3808" ht="12.75">
      <c r="Y3808" s="227"/>
    </row>
    <row r="3809" ht="12.75">
      <c r="Y3809" s="227"/>
    </row>
    <row r="3810" ht="12.75">
      <c r="Y3810" s="227"/>
    </row>
    <row r="3811" ht="12.75">
      <c r="Y3811" s="227"/>
    </row>
    <row r="3812" ht="12.75">
      <c r="Y3812" s="227"/>
    </row>
    <row r="3813" ht="12.75">
      <c r="Y3813" s="227"/>
    </row>
    <row r="3814" ht="12.75">
      <c r="Y3814" s="227"/>
    </row>
    <row r="3815" ht="12.75">
      <c r="Y3815" s="227"/>
    </row>
    <row r="3816" ht="12.75">
      <c r="Y3816" s="227"/>
    </row>
    <row r="3817" ht="12.75">
      <c r="Y3817" s="227"/>
    </row>
    <row r="3818" ht="12.75">
      <c r="Y3818" s="227"/>
    </row>
    <row r="3819" ht="12.75">
      <c r="Y3819" s="227"/>
    </row>
    <row r="3820" ht="12.75">
      <c r="Y3820" s="227"/>
    </row>
    <row r="3821" ht="12.75">
      <c r="Y3821" s="227"/>
    </row>
    <row r="3822" ht="12.75">
      <c r="Y3822" s="227"/>
    </row>
    <row r="3823" ht="12.75">
      <c r="Y3823" s="227"/>
    </row>
    <row r="3824" ht="12.75">
      <c r="Y3824" s="227"/>
    </row>
    <row r="3825" ht="12.75">
      <c r="Y3825" s="227"/>
    </row>
    <row r="3826" ht="12.75">
      <c r="Y3826" s="227"/>
    </row>
    <row r="3827" ht="12.75">
      <c r="Y3827" s="227"/>
    </row>
    <row r="3828" ht="12.75">
      <c r="Y3828" s="227"/>
    </row>
    <row r="3829" ht="12.75">
      <c r="Y3829" s="227"/>
    </row>
    <row r="3830" ht="12.75">
      <c r="Y3830" s="227"/>
    </row>
    <row r="3831" ht="12.75">
      <c r="Y3831" s="227"/>
    </row>
    <row r="3832" ht="12.75">
      <c r="Y3832" s="227"/>
    </row>
    <row r="3833" ht="12.75">
      <c r="Y3833" s="227"/>
    </row>
    <row r="3834" ht="12.75">
      <c r="Y3834" s="227"/>
    </row>
    <row r="3835" ht="12.75">
      <c r="Y3835" s="227"/>
    </row>
    <row r="3836" ht="12.75">
      <c r="Y3836" s="227"/>
    </row>
    <row r="3837" ht="12.75">
      <c r="Y3837" s="227"/>
    </row>
    <row r="3838" ht="12.75">
      <c r="Y3838" s="227"/>
    </row>
    <row r="3839" ht="12.75">
      <c r="Y3839" s="227"/>
    </row>
    <row r="3840" ht="12.75">
      <c r="Y3840" s="227"/>
    </row>
    <row r="3841" ht="12.75">
      <c r="Y3841" s="227"/>
    </row>
    <row r="3842" ht="12.75">
      <c r="Y3842" s="227"/>
    </row>
    <row r="3843" ht="12.75">
      <c r="Y3843" s="227"/>
    </row>
    <row r="3844" ht="12.75">
      <c r="Y3844" s="227"/>
    </row>
    <row r="3845" ht="12.75">
      <c r="Y3845" s="227"/>
    </row>
    <row r="3846" ht="12.75">
      <c r="Y3846" s="227"/>
    </row>
    <row r="3847" ht="12.75">
      <c r="Y3847" s="227"/>
    </row>
    <row r="3848" ht="12.75">
      <c r="Y3848" s="227"/>
    </row>
    <row r="3849" ht="12.75">
      <c r="Y3849" s="227"/>
    </row>
    <row r="3850" ht="12.75">
      <c r="Y3850" s="227"/>
    </row>
    <row r="3851" ht="12.75">
      <c r="Y3851" s="227"/>
    </row>
    <row r="3852" ht="12.75">
      <c r="Y3852" s="227"/>
    </row>
    <row r="3853" ht="12.75">
      <c r="Y3853" s="227"/>
    </row>
    <row r="3854" ht="12.75">
      <c r="Y3854" s="227"/>
    </row>
    <row r="3855" ht="12.75">
      <c r="Y3855" s="227"/>
    </row>
    <row r="3856" ht="12.75">
      <c r="Y3856" s="227"/>
    </row>
    <row r="3857" ht="12.75">
      <c r="Y3857" s="227"/>
    </row>
    <row r="3858" ht="12.75">
      <c r="Y3858" s="227"/>
    </row>
    <row r="3859" ht="12.75">
      <c r="Y3859" s="227"/>
    </row>
    <row r="3860" ht="12.75">
      <c r="Y3860" s="227"/>
    </row>
    <row r="3861" ht="12.75">
      <c r="Y3861" s="227"/>
    </row>
    <row r="3862" ht="12.75">
      <c r="Y3862" s="227"/>
    </row>
    <row r="3863" ht="12.75">
      <c r="Y3863" s="227"/>
    </row>
    <row r="3864" ht="12.75">
      <c r="Y3864" s="227"/>
    </row>
    <row r="3865" ht="12.75">
      <c r="Y3865" s="227"/>
    </row>
    <row r="3866" ht="12.75">
      <c r="Y3866" s="227"/>
    </row>
    <row r="3867" ht="12.75">
      <c r="Y3867" s="227"/>
    </row>
    <row r="3868" ht="12.75">
      <c r="Y3868" s="227"/>
    </row>
    <row r="3869" ht="12.75">
      <c r="Y3869" s="227"/>
    </row>
    <row r="3870" ht="12.75">
      <c r="Y3870" s="227"/>
    </row>
    <row r="3871" ht="12.75">
      <c r="Y3871" s="227"/>
    </row>
    <row r="3872" ht="12.75">
      <c r="Y3872" s="227"/>
    </row>
    <row r="3873" ht="12.75">
      <c r="Y3873" s="227"/>
    </row>
    <row r="3874" ht="12.75">
      <c r="Y3874" s="227"/>
    </row>
    <row r="3875" ht="12.75">
      <c r="Y3875" s="227"/>
    </row>
    <row r="3876" ht="12.75">
      <c r="Y3876" s="227"/>
    </row>
    <row r="3877" ht="12.75">
      <c r="Y3877" s="227"/>
    </row>
    <row r="3878" ht="12.75">
      <c r="Y3878" s="227"/>
    </row>
    <row r="3879" ht="12.75">
      <c r="Y3879" s="227"/>
    </row>
    <row r="3880" ht="12.75">
      <c r="Y3880" s="227"/>
    </row>
    <row r="3881" ht="12.75">
      <c r="Y3881" s="227"/>
    </row>
    <row r="3882" ht="12.75">
      <c r="Y3882" s="227"/>
    </row>
    <row r="3883" ht="12.75">
      <c r="Y3883" s="227"/>
    </row>
    <row r="3884" ht="12.75">
      <c r="Y3884" s="227"/>
    </row>
    <row r="3885" ht="12.75">
      <c r="Y3885" s="227"/>
    </row>
    <row r="3886" ht="12.75">
      <c r="Y3886" s="227"/>
    </row>
    <row r="3887" ht="12.75">
      <c r="Y3887" s="227"/>
    </row>
    <row r="3888" ht="12.75">
      <c r="Y3888" s="227"/>
    </row>
    <row r="3889" ht="12.75">
      <c r="Y3889" s="227"/>
    </row>
    <row r="3890" ht="12.75">
      <c r="Y3890" s="227"/>
    </row>
    <row r="3891" ht="12.75">
      <c r="Y3891" s="227"/>
    </row>
    <row r="3892" ht="12.75">
      <c r="Y3892" s="227"/>
    </row>
    <row r="3893" ht="12.75">
      <c r="Y3893" s="227"/>
    </row>
    <row r="3894" ht="12.75">
      <c r="Y3894" s="227"/>
    </row>
    <row r="3895" ht="12.75">
      <c r="Y3895" s="227"/>
    </row>
    <row r="3896" ht="12.75">
      <c r="Y3896" s="227"/>
    </row>
    <row r="3897" ht="12.75">
      <c r="Y3897" s="227"/>
    </row>
    <row r="3898" ht="12.75">
      <c r="Y3898" s="227"/>
    </row>
    <row r="3899" ht="12.75">
      <c r="Y3899" s="227"/>
    </row>
    <row r="3900" ht="12.75">
      <c r="Y3900" s="227"/>
    </row>
    <row r="3901" ht="12.75">
      <c r="Y3901" s="227"/>
    </row>
    <row r="3902" ht="12.75">
      <c r="Y3902" s="227"/>
    </row>
    <row r="3903" ht="12.75">
      <c r="Y3903" s="227"/>
    </row>
    <row r="3904" ht="12.75">
      <c r="Y3904" s="227"/>
    </row>
    <row r="3905" ht="12.75">
      <c r="Y3905" s="227"/>
    </row>
    <row r="3906" ht="12.75">
      <c r="Y3906" s="227"/>
    </row>
    <row r="3907" ht="12.75">
      <c r="Y3907" s="227"/>
    </row>
    <row r="3908" ht="12.75">
      <c r="Y3908" s="227"/>
    </row>
    <row r="3909" ht="12.75">
      <c r="Y3909" s="227"/>
    </row>
    <row r="3910" ht="12.75">
      <c r="Y3910" s="227"/>
    </row>
    <row r="3911" ht="12.75">
      <c r="Y3911" s="227"/>
    </row>
    <row r="3912" ht="12.75">
      <c r="Y3912" s="227"/>
    </row>
    <row r="3913" ht="12.75">
      <c r="Y3913" s="227"/>
    </row>
    <row r="3914" ht="12.75">
      <c r="Y3914" s="227"/>
    </row>
    <row r="3915" ht="12.75">
      <c r="Y3915" s="227"/>
    </row>
    <row r="3916" ht="12.75">
      <c r="Y3916" s="227"/>
    </row>
    <row r="3917" ht="12.75">
      <c r="Y3917" s="227"/>
    </row>
    <row r="3918" ht="12.75">
      <c r="Y3918" s="227"/>
    </row>
    <row r="3919" ht="12.75">
      <c r="Y3919" s="227"/>
    </row>
    <row r="3920" ht="12.75">
      <c r="Y3920" s="227"/>
    </row>
    <row r="3921" ht="12.75">
      <c r="Y3921" s="227"/>
    </row>
    <row r="3922" ht="12.75">
      <c r="Y3922" s="227"/>
    </row>
    <row r="3923" ht="12.75">
      <c r="Y3923" s="227"/>
    </row>
    <row r="3924" ht="12.75">
      <c r="Y3924" s="227"/>
    </row>
    <row r="3925" ht="12.75">
      <c r="Y3925" s="227"/>
    </row>
    <row r="3926" ht="12.75">
      <c r="Y3926" s="227"/>
    </row>
    <row r="3927" ht="12.75">
      <c r="Y3927" s="227"/>
    </row>
    <row r="3928" ht="12.75">
      <c r="Y3928" s="227"/>
    </row>
    <row r="3929" ht="12.75">
      <c r="Y3929" s="227"/>
    </row>
    <row r="3930" ht="12.75">
      <c r="Y3930" s="227"/>
    </row>
    <row r="3931" ht="12.75">
      <c r="Y3931" s="227"/>
    </row>
    <row r="3932" ht="12.75">
      <c r="Y3932" s="227"/>
    </row>
    <row r="3933" ht="12.75">
      <c r="Y3933" s="227"/>
    </row>
    <row r="3934" ht="12.75">
      <c r="Y3934" s="227"/>
    </row>
    <row r="3935" ht="12.75">
      <c r="Y3935" s="227"/>
    </row>
    <row r="3936" ht="12.75">
      <c r="Y3936" s="227"/>
    </row>
    <row r="3937" ht="12.75">
      <c r="Y3937" s="227"/>
    </row>
    <row r="3938" ht="12.75">
      <c r="Y3938" s="227"/>
    </row>
    <row r="3939" ht="12.75">
      <c r="Y3939" s="227"/>
    </row>
    <row r="3940" ht="12.75">
      <c r="Y3940" s="227"/>
    </row>
    <row r="3941" ht="12.75">
      <c r="Y3941" s="227"/>
    </row>
    <row r="3942" ht="12.75">
      <c r="Y3942" s="227"/>
    </row>
    <row r="3943" ht="12.75">
      <c r="Y3943" s="227"/>
    </row>
    <row r="3944" ht="12.75">
      <c r="Y3944" s="227"/>
    </row>
    <row r="3945" ht="12.75">
      <c r="Y3945" s="227"/>
    </row>
    <row r="3946" ht="12.75">
      <c r="Y3946" s="227"/>
    </row>
    <row r="3947" ht="12.75">
      <c r="Y3947" s="227"/>
    </row>
    <row r="3948" ht="12.75">
      <c r="Y3948" s="227"/>
    </row>
    <row r="3949" ht="12.75">
      <c r="Y3949" s="227"/>
    </row>
    <row r="3950" ht="12.75">
      <c r="Y3950" s="227"/>
    </row>
    <row r="3951" ht="12.75">
      <c r="Y3951" s="227"/>
    </row>
    <row r="3952" ht="12.75">
      <c r="Y3952" s="227"/>
    </row>
    <row r="3953" ht="12.75">
      <c r="Y3953" s="227"/>
    </row>
    <row r="3954" ht="12.75">
      <c r="Y3954" s="227"/>
    </row>
    <row r="3955" ht="12.75">
      <c r="Y3955" s="227"/>
    </row>
    <row r="3956" ht="12.75">
      <c r="Y3956" s="227"/>
    </row>
    <row r="3957" ht="12.75">
      <c r="Y3957" s="227"/>
    </row>
    <row r="3958" ht="12.75">
      <c r="Y3958" s="227"/>
    </row>
    <row r="3959" ht="12.75">
      <c r="Y3959" s="227"/>
    </row>
    <row r="3960" ht="12.75">
      <c r="Y3960" s="227"/>
    </row>
    <row r="3961" ht="12.75">
      <c r="Y3961" s="227"/>
    </row>
    <row r="3962" ht="12.75">
      <c r="Y3962" s="227"/>
    </row>
    <row r="3963" ht="12.75">
      <c r="Y3963" s="227"/>
    </row>
    <row r="3964" ht="12.75">
      <c r="Y3964" s="227"/>
    </row>
    <row r="3965" ht="12.75">
      <c r="Y3965" s="227"/>
    </row>
    <row r="3966" ht="12.75">
      <c r="Y3966" s="227"/>
    </row>
    <row r="3967" ht="12.75">
      <c r="Y3967" s="227"/>
    </row>
    <row r="3968" ht="12.75">
      <c r="Y3968" s="227"/>
    </row>
    <row r="3969" ht="12.75">
      <c r="Y3969" s="227"/>
    </row>
    <row r="3970" ht="12.75">
      <c r="Y3970" s="227"/>
    </row>
    <row r="3971" ht="12.75">
      <c r="Y3971" s="227"/>
    </row>
    <row r="3972" ht="12.75">
      <c r="Y3972" s="227"/>
    </row>
    <row r="3973" ht="12.75">
      <c r="Y3973" s="227"/>
    </row>
    <row r="3974" ht="12.75">
      <c r="Y3974" s="227"/>
    </row>
    <row r="3975" ht="12.75">
      <c r="Y3975" s="227"/>
    </row>
    <row r="3976" ht="12.75">
      <c r="Y3976" s="227"/>
    </row>
    <row r="3977" ht="12.75">
      <c r="Y3977" s="227"/>
    </row>
    <row r="3978" ht="12.75">
      <c r="Y3978" s="227"/>
    </row>
    <row r="3979" ht="12.75">
      <c r="Y3979" s="227"/>
    </row>
    <row r="3980" ht="12.75">
      <c r="Y3980" s="227"/>
    </row>
    <row r="3981" ht="12.75">
      <c r="Y3981" s="227"/>
    </row>
    <row r="3982" ht="12.75">
      <c r="Y3982" s="227"/>
    </row>
    <row r="3983" ht="12.75">
      <c r="Y3983" s="227"/>
    </row>
    <row r="3984" ht="12.75">
      <c r="Y3984" s="227"/>
    </row>
    <row r="3985" ht="12.75">
      <c r="Y3985" s="227"/>
    </row>
    <row r="3986" ht="12.75">
      <c r="Y3986" s="227"/>
    </row>
    <row r="3987" ht="12.75">
      <c r="Y3987" s="227"/>
    </row>
    <row r="3988" ht="12.75">
      <c r="Y3988" s="227"/>
    </row>
    <row r="3989" ht="12.75">
      <c r="Y3989" s="227"/>
    </row>
    <row r="3990" ht="12.75">
      <c r="Y3990" s="227"/>
    </row>
    <row r="3991" ht="12.75">
      <c r="Y3991" s="227"/>
    </row>
    <row r="3992" ht="12.75">
      <c r="Y3992" s="227"/>
    </row>
    <row r="3993" ht="12.75">
      <c r="Y3993" s="227"/>
    </row>
    <row r="3994" ht="12.75">
      <c r="Y3994" s="227"/>
    </row>
    <row r="3995" ht="12.75">
      <c r="Y3995" s="227"/>
    </row>
    <row r="3996" ht="12.75">
      <c r="Y3996" s="227"/>
    </row>
    <row r="3997" ht="12.75">
      <c r="Y3997" s="227"/>
    </row>
    <row r="3998" ht="12.75">
      <c r="Y3998" s="227"/>
    </row>
    <row r="3999" ht="12.75">
      <c r="Y3999" s="227"/>
    </row>
    <row r="4000" ht="12.75">
      <c r="Y4000" s="227"/>
    </row>
    <row r="4001" ht="12.75">
      <c r="Y4001" s="227"/>
    </row>
    <row r="4002" ht="12.75">
      <c r="Y4002" s="227"/>
    </row>
    <row r="4003" ht="12.75">
      <c r="Y4003" s="227"/>
    </row>
    <row r="4004" ht="12.75">
      <c r="Y4004" s="227"/>
    </row>
    <row r="4005" ht="12.75">
      <c r="Y4005" s="227"/>
    </row>
    <row r="4006" ht="12.75">
      <c r="Y4006" s="227"/>
    </row>
    <row r="4007" ht="12.75">
      <c r="Y4007" s="227"/>
    </row>
    <row r="4008" ht="12.75">
      <c r="Y4008" s="227"/>
    </row>
    <row r="4009" ht="12.75">
      <c r="Y4009" s="227"/>
    </row>
    <row r="4010" ht="12.75">
      <c r="Y4010" s="227"/>
    </row>
    <row r="4011" ht="12.75">
      <c r="Y4011" s="227"/>
    </row>
    <row r="4012" ht="12.75">
      <c r="Y4012" s="227"/>
    </row>
    <row r="4013" ht="12.75">
      <c r="Y4013" s="227"/>
    </row>
    <row r="4014" ht="12.75">
      <c r="Y4014" s="227"/>
    </row>
    <row r="4015" ht="12.75">
      <c r="Y4015" s="227"/>
    </row>
    <row r="4016" ht="12.75">
      <c r="Y4016" s="227"/>
    </row>
    <row r="4017" ht="12.75">
      <c r="Y4017" s="227"/>
    </row>
    <row r="4018" ht="12.75">
      <c r="Y4018" s="227"/>
    </row>
    <row r="4019" ht="12.75">
      <c r="Y4019" s="227"/>
    </row>
    <row r="4020" ht="12.75">
      <c r="Y4020" s="227"/>
    </row>
    <row r="4021" ht="12.75">
      <c r="Y4021" s="227"/>
    </row>
    <row r="4022" ht="12.75">
      <c r="Y4022" s="227"/>
    </row>
    <row r="4023" ht="12.75">
      <c r="Y4023" s="227"/>
    </row>
    <row r="4024" ht="12.75">
      <c r="Y4024" s="227"/>
    </row>
    <row r="4025" ht="12.75">
      <c r="Y4025" s="227"/>
    </row>
    <row r="4026" ht="12.75">
      <c r="Y4026" s="227"/>
    </row>
    <row r="4027" ht="12.75">
      <c r="Y4027" s="227"/>
    </row>
    <row r="4028" ht="12.75">
      <c r="Y4028" s="227"/>
    </row>
    <row r="4029" ht="12.75">
      <c r="Y4029" s="227"/>
    </row>
    <row r="4030" ht="12.75">
      <c r="Y4030" s="227"/>
    </row>
    <row r="4031" ht="12.75">
      <c r="Y4031" s="227"/>
    </row>
    <row r="4032" ht="12.75">
      <c r="Y4032" s="227"/>
    </row>
    <row r="4033" ht="12.75">
      <c r="Y4033" s="227"/>
    </row>
    <row r="4034" ht="12.75">
      <c r="Y4034" s="227"/>
    </row>
    <row r="4035" ht="12.75">
      <c r="Y4035" s="227"/>
    </row>
    <row r="4036" ht="12.75">
      <c r="Y4036" s="227"/>
    </row>
    <row r="4037" ht="12.75">
      <c r="Y4037" s="227"/>
    </row>
    <row r="4038" ht="12.75">
      <c r="Y4038" s="227"/>
    </row>
    <row r="4039" ht="12.75">
      <c r="Y4039" s="227"/>
    </row>
    <row r="4040" ht="12.75">
      <c r="Y4040" s="227"/>
    </row>
    <row r="4041" ht="12.75">
      <c r="Y4041" s="227"/>
    </row>
    <row r="4042" ht="12.75">
      <c r="Y4042" s="227"/>
    </row>
    <row r="4043" ht="12.75">
      <c r="Y4043" s="227"/>
    </row>
    <row r="4044" ht="12.75">
      <c r="Y4044" s="227"/>
    </row>
    <row r="4045" ht="12.75">
      <c r="Y4045" s="227"/>
    </row>
    <row r="4046" ht="12.75">
      <c r="Y4046" s="227"/>
    </row>
    <row r="4047" ht="12.75">
      <c r="Y4047" s="227"/>
    </row>
    <row r="4048" ht="12.75">
      <c r="Y4048" s="227"/>
    </row>
    <row r="4049" ht="12.75">
      <c r="Y4049" s="227"/>
    </row>
    <row r="4050" ht="12.75">
      <c r="Y4050" s="227"/>
    </row>
    <row r="4051" ht="12.75">
      <c r="Y4051" s="227"/>
    </row>
    <row r="4052" ht="12.75">
      <c r="Y4052" s="227"/>
    </row>
    <row r="4053" ht="12.75">
      <c r="Y4053" s="227"/>
    </row>
    <row r="4054" ht="12.75">
      <c r="Y4054" s="227"/>
    </row>
    <row r="4055" ht="12.75">
      <c r="Y4055" s="227"/>
    </row>
    <row r="4056" ht="12.75">
      <c r="Y4056" s="227"/>
    </row>
    <row r="4057" ht="12.75">
      <c r="Y4057" s="227"/>
    </row>
    <row r="4058" ht="12.75">
      <c r="Y4058" s="227"/>
    </row>
    <row r="4059" ht="12.75">
      <c r="Y4059" s="227"/>
    </row>
    <row r="4060" ht="12.75">
      <c r="Y4060" s="227"/>
    </row>
    <row r="4061" ht="12.75">
      <c r="Y4061" s="227"/>
    </row>
    <row r="4062" ht="12.75">
      <c r="Y4062" s="227"/>
    </row>
    <row r="4063" ht="12.75">
      <c r="Y4063" s="227"/>
    </row>
    <row r="4064" ht="12.75">
      <c r="Y4064" s="227"/>
    </row>
    <row r="4065" ht="12.75">
      <c r="Y4065" s="227"/>
    </row>
    <row r="4066" ht="12.75">
      <c r="Y4066" s="227"/>
    </row>
    <row r="4067" ht="12.75">
      <c r="Y4067" s="227"/>
    </row>
    <row r="4068" ht="12.75">
      <c r="Y4068" s="227"/>
    </row>
    <row r="4069" ht="12.75">
      <c r="Y4069" s="227"/>
    </row>
    <row r="4070" ht="12.75">
      <c r="Y4070" s="227"/>
    </row>
    <row r="4071" ht="12.75">
      <c r="Y4071" s="227"/>
    </row>
    <row r="4072" ht="12.75">
      <c r="Y4072" s="227"/>
    </row>
    <row r="4073" ht="12.75">
      <c r="Y4073" s="227"/>
    </row>
    <row r="4074" ht="12.75">
      <c r="Y4074" s="227"/>
    </row>
    <row r="4075" ht="12.75">
      <c r="Y4075" s="227"/>
    </row>
    <row r="4076" ht="12.75">
      <c r="Y4076" s="227"/>
    </row>
    <row r="4077" ht="12.75">
      <c r="Y4077" s="227"/>
    </row>
    <row r="4078" ht="12.75">
      <c r="Y4078" s="227"/>
    </row>
    <row r="4079" ht="12.75">
      <c r="Y4079" s="227"/>
    </row>
    <row r="4080" ht="12.75">
      <c r="Y4080" s="227"/>
    </row>
    <row r="4081" ht="12.75">
      <c r="Y4081" s="227"/>
    </row>
    <row r="4082" ht="12.75">
      <c r="Y4082" s="227"/>
    </row>
    <row r="4083" ht="12.75">
      <c r="Y4083" s="227"/>
    </row>
    <row r="4084" ht="12.75">
      <c r="Y4084" s="227"/>
    </row>
    <row r="4085" ht="12.75">
      <c r="Y4085" s="227"/>
    </row>
    <row r="4086" ht="12.75">
      <c r="Y4086" s="227"/>
    </row>
    <row r="4087" ht="12.75">
      <c r="Y4087" s="227"/>
    </row>
    <row r="4088" ht="12.75">
      <c r="Y4088" s="227"/>
    </row>
    <row r="4089" ht="12.75">
      <c r="Y4089" s="227"/>
    </row>
    <row r="4090" ht="12.75">
      <c r="Y4090" s="227"/>
    </row>
    <row r="4091" ht="12.75">
      <c r="Y4091" s="227"/>
    </row>
    <row r="4092" ht="12.75">
      <c r="Y4092" s="227"/>
    </row>
    <row r="4093" ht="12.75">
      <c r="Y4093" s="227"/>
    </row>
    <row r="4094" ht="12.75">
      <c r="Y4094" s="227"/>
    </row>
    <row r="4095" ht="12.75">
      <c r="Y4095" s="227"/>
    </row>
    <row r="4096" ht="12.75">
      <c r="Y4096" s="227"/>
    </row>
    <row r="4097" ht="12.75">
      <c r="Y4097" s="227"/>
    </row>
    <row r="4098" ht="12.75">
      <c r="Y4098" s="227"/>
    </row>
    <row r="4099" ht="12.75">
      <c r="Y4099" s="227"/>
    </row>
    <row r="4100" ht="12.75">
      <c r="Y4100" s="227"/>
    </row>
    <row r="4101" ht="12.75">
      <c r="Y4101" s="227"/>
    </row>
    <row r="4102" ht="12.75">
      <c r="Y4102" s="227"/>
    </row>
    <row r="4103" ht="12.75">
      <c r="Y4103" s="227"/>
    </row>
    <row r="4104" ht="12.75">
      <c r="Y4104" s="227"/>
    </row>
    <row r="4105" ht="12.75">
      <c r="Y4105" s="227"/>
    </row>
    <row r="4106" ht="12.75">
      <c r="Y4106" s="227"/>
    </row>
    <row r="4107" ht="12.75">
      <c r="Y4107" s="227"/>
    </row>
    <row r="4108" ht="12.75">
      <c r="Y4108" s="227"/>
    </row>
    <row r="4109" ht="12.75">
      <c r="Y4109" s="227"/>
    </row>
    <row r="4110" ht="12.75">
      <c r="Y4110" s="227"/>
    </row>
    <row r="4111" ht="12.75">
      <c r="Y4111" s="227"/>
    </row>
    <row r="4112" ht="12.75">
      <c r="Y4112" s="227"/>
    </row>
    <row r="4113" ht="12.75">
      <c r="Y4113" s="227"/>
    </row>
    <row r="4114" ht="12.75">
      <c r="Y4114" s="227"/>
    </row>
    <row r="4115" ht="12.75">
      <c r="Y4115" s="227"/>
    </row>
    <row r="4116" ht="12.75">
      <c r="Y4116" s="227"/>
    </row>
    <row r="4117" ht="12.75">
      <c r="Y4117" s="227"/>
    </row>
    <row r="4118" ht="12.75">
      <c r="Y4118" s="227"/>
    </row>
    <row r="4119" ht="12.75">
      <c r="Y4119" s="227"/>
    </row>
    <row r="4120" ht="12.75">
      <c r="Y4120" s="227"/>
    </row>
    <row r="4121" ht="12.75">
      <c r="Y4121" s="227"/>
    </row>
    <row r="4122" ht="12.75">
      <c r="Y4122" s="227"/>
    </row>
    <row r="4123" ht="12.75">
      <c r="Y4123" s="227"/>
    </row>
    <row r="4124" ht="12.75">
      <c r="Y4124" s="227"/>
    </row>
    <row r="4125" ht="12.75">
      <c r="Y4125" s="227"/>
    </row>
    <row r="4126" ht="12.75">
      <c r="Y4126" s="227"/>
    </row>
    <row r="4127" ht="12.75">
      <c r="Y4127" s="227"/>
    </row>
    <row r="4128" ht="12.75">
      <c r="Y4128" s="227"/>
    </row>
    <row r="4129" ht="12.75">
      <c r="Y4129" s="227"/>
    </row>
    <row r="4130" ht="12.75">
      <c r="Y4130" s="227"/>
    </row>
    <row r="4131" ht="12.75">
      <c r="Y4131" s="227"/>
    </row>
    <row r="4132" ht="12.75">
      <c r="Y4132" s="227"/>
    </row>
    <row r="4133" ht="12.75">
      <c r="Y4133" s="227"/>
    </row>
    <row r="4134" ht="12.75">
      <c r="Y4134" s="227"/>
    </row>
    <row r="4135" ht="12.75">
      <c r="Y4135" s="227"/>
    </row>
    <row r="4136" ht="12.75">
      <c r="Y4136" s="227"/>
    </row>
    <row r="4137" ht="12.75">
      <c r="Y4137" s="227"/>
    </row>
    <row r="4138" ht="12.75">
      <c r="Y4138" s="227"/>
    </row>
    <row r="4139" ht="12.75">
      <c r="Y4139" s="227"/>
    </row>
    <row r="4140" ht="12.75">
      <c r="Y4140" s="227"/>
    </row>
    <row r="4141" ht="12.75">
      <c r="Y4141" s="227"/>
    </row>
    <row r="4142" ht="12.75">
      <c r="Y4142" s="227"/>
    </row>
    <row r="4143" ht="12.75">
      <c r="Y4143" s="227"/>
    </row>
    <row r="4144" ht="12.75">
      <c r="Y4144" s="227"/>
    </row>
    <row r="4145" ht="12.75">
      <c r="Y4145" s="227"/>
    </row>
    <row r="4146" ht="12.75">
      <c r="Y4146" s="227"/>
    </row>
    <row r="4147" ht="12.75">
      <c r="Y4147" s="227"/>
    </row>
    <row r="4148" ht="12.75">
      <c r="Y4148" s="227"/>
    </row>
    <row r="4149" ht="12.75">
      <c r="Y4149" s="227"/>
    </row>
    <row r="4150" ht="12.75">
      <c r="Y4150" s="227"/>
    </row>
    <row r="4151" ht="12.75">
      <c r="Y4151" s="227"/>
    </row>
    <row r="4152" ht="12.75">
      <c r="Y4152" s="227"/>
    </row>
    <row r="4153" ht="12.75">
      <c r="Y4153" s="227"/>
    </row>
    <row r="4154" ht="12.75">
      <c r="Y4154" s="227"/>
    </row>
    <row r="4155" ht="12.75">
      <c r="Y4155" s="227"/>
    </row>
    <row r="4156" ht="12.75">
      <c r="Y4156" s="227"/>
    </row>
    <row r="4157" ht="12.75">
      <c r="Y4157" s="227"/>
    </row>
    <row r="4158" ht="12.75">
      <c r="Y4158" s="227"/>
    </row>
    <row r="4159" ht="12.75">
      <c r="Y4159" s="227"/>
    </row>
    <row r="4160" ht="12.75">
      <c r="Y4160" s="227"/>
    </row>
    <row r="4161" ht="12.75">
      <c r="Y4161" s="227"/>
    </row>
    <row r="4162" ht="12.75">
      <c r="Y4162" s="227"/>
    </row>
    <row r="4163" ht="12.75">
      <c r="Y4163" s="227"/>
    </row>
    <row r="4164" ht="12.75">
      <c r="Y4164" s="227"/>
    </row>
    <row r="4165" ht="12.75">
      <c r="Y4165" s="227"/>
    </row>
    <row r="4166" ht="12.75">
      <c r="Y4166" s="227"/>
    </row>
    <row r="4167" ht="12.75">
      <c r="Y4167" s="227"/>
    </row>
    <row r="4168" ht="12.75">
      <c r="Y4168" s="227"/>
    </row>
    <row r="4169" ht="12.75">
      <c r="Y4169" s="227"/>
    </row>
    <row r="4170" ht="12.75">
      <c r="Y4170" s="227"/>
    </row>
    <row r="4171" ht="12.75">
      <c r="Y4171" s="227"/>
    </row>
    <row r="4172" ht="12.75">
      <c r="Y4172" s="227"/>
    </row>
    <row r="4173" ht="12.75">
      <c r="Y4173" s="227"/>
    </row>
    <row r="4174" ht="12.75">
      <c r="Y4174" s="227"/>
    </row>
    <row r="4175" ht="12.75">
      <c r="Y4175" s="227"/>
    </row>
    <row r="4176" ht="12.75">
      <c r="Y4176" s="227"/>
    </row>
    <row r="4177" ht="12.75">
      <c r="Y4177" s="227"/>
    </row>
    <row r="4178" ht="12.75">
      <c r="Y4178" s="227"/>
    </row>
    <row r="4179" ht="12.75">
      <c r="Y4179" s="227"/>
    </row>
    <row r="4180" ht="12.75">
      <c r="Y4180" s="227"/>
    </row>
    <row r="4181" ht="12.75">
      <c r="Y4181" s="227"/>
    </row>
    <row r="4182" ht="12.75">
      <c r="Y4182" s="227"/>
    </row>
    <row r="4183" ht="12.75">
      <c r="Y4183" s="227"/>
    </row>
    <row r="4184" ht="12.75">
      <c r="Y4184" s="227"/>
    </row>
    <row r="4185" ht="12.75">
      <c r="Y4185" s="227"/>
    </row>
    <row r="4186" ht="12.75">
      <c r="Y4186" s="227"/>
    </row>
    <row r="4187" ht="12.75">
      <c r="Y4187" s="227"/>
    </row>
    <row r="4188" ht="12.75">
      <c r="Y4188" s="227"/>
    </row>
    <row r="4189" ht="12.75">
      <c r="Y4189" s="227"/>
    </row>
    <row r="4190" ht="12.75">
      <c r="Y4190" s="227"/>
    </row>
    <row r="4191" ht="12.75">
      <c r="Y4191" s="227"/>
    </row>
    <row r="4192" ht="12.75">
      <c r="Y4192" s="227"/>
    </row>
    <row r="4193" ht="12.75">
      <c r="Y4193" s="227"/>
    </row>
    <row r="4194" ht="12.75">
      <c r="Y4194" s="227"/>
    </row>
    <row r="4195" ht="12.75">
      <c r="Y4195" s="227"/>
    </row>
    <row r="4196" ht="12.75">
      <c r="Y4196" s="227"/>
    </row>
    <row r="4197" ht="12.75">
      <c r="Y4197" s="227"/>
    </row>
    <row r="4198" ht="12.75">
      <c r="Y4198" s="227"/>
    </row>
    <row r="4199" ht="12.75">
      <c r="Y4199" s="227"/>
    </row>
    <row r="4200" ht="12.75">
      <c r="Y4200" s="227"/>
    </row>
    <row r="4201" ht="12.75">
      <c r="Y4201" s="227"/>
    </row>
    <row r="4202" ht="12.75">
      <c r="Y4202" s="227"/>
    </row>
    <row r="4203" ht="12.75">
      <c r="Y4203" s="227"/>
    </row>
    <row r="4204" ht="12.75">
      <c r="Y4204" s="227"/>
    </row>
    <row r="4205" ht="12.75">
      <c r="Y4205" s="227"/>
    </row>
    <row r="4206" ht="12.75">
      <c r="Y4206" s="227"/>
    </row>
    <row r="4207" ht="12.75">
      <c r="Y4207" s="227"/>
    </row>
    <row r="4208" ht="12.75">
      <c r="Y4208" s="227"/>
    </row>
    <row r="4209" ht="12.75">
      <c r="Y4209" s="227"/>
    </row>
    <row r="4210" ht="12.75">
      <c r="Y4210" s="227"/>
    </row>
    <row r="4211" ht="12.75">
      <c r="Y4211" s="227"/>
    </row>
    <row r="4212" ht="12.75">
      <c r="Y4212" s="227"/>
    </row>
    <row r="4213" ht="12.75">
      <c r="Y4213" s="227"/>
    </row>
    <row r="4214" ht="12.75">
      <c r="Y4214" s="227"/>
    </row>
    <row r="4215" ht="12.75">
      <c r="Y4215" s="227"/>
    </row>
    <row r="4216" ht="12.75">
      <c r="Y4216" s="227"/>
    </row>
    <row r="4217" ht="12.75">
      <c r="Y4217" s="227"/>
    </row>
    <row r="4218" ht="12.75">
      <c r="Y4218" s="227"/>
    </row>
    <row r="4219" ht="12.75">
      <c r="Y4219" s="227"/>
    </row>
    <row r="4220" ht="12.75">
      <c r="Y4220" s="227"/>
    </row>
    <row r="4221" ht="12.75">
      <c r="Y4221" s="227"/>
    </row>
    <row r="4222" ht="12.75">
      <c r="Y4222" s="227"/>
    </row>
    <row r="4223" ht="12.75">
      <c r="Y4223" s="227"/>
    </row>
    <row r="4224" ht="12.75">
      <c r="Y4224" s="227"/>
    </row>
    <row r="4225" ht="12.75">
      <c r="Y4225" s="227"/>
    </row>
    <row r="4226" ht="12.75">
      <c r="Y4226" s="227"/>
    </row>
    <row r="4227" ht="12.75">
      <c r="Y4227" s="227"/>
    </row>
    <row r="4228" ht="12.75">
      <c r="Y4228" s="227"/>
    </row>
    <row r="4229" ht="12.75">
      <c r="Y4229" s="227"/>
    </row>
    <row r="4230" ht="12.75">
      <c r="Y4230" s="227"/>
    </row>
    <row r="4231" ht="12.75">
      <c r="Y4231" s="227"/>
    </row>
    <row r="4232" ht="12.75">
      <c r="Y4232" s="227"/>
    </row>
    <row r="4233" ht="12.75">
      <c r="Y4233" s="227"/>
    </row>
    <row r="4234" ht="12.75">
      <c r="Y4234" s="227"/>
    </row>
    <row r="4235" ht="12.75">
      <c r="Y4235" s="227"/>
    </row>
    <row r="4236" ht="12.75">
      <c r="Y4236" s="227"/>
    </row>
    <row r="4237" ht="12.75">
      <c r="Y4237" s="227"/>
    </row>
    <row r="4238" ht="12.75">
      <c r="Y4238" s="227"/>
    </row>
    <row r="4239" ht="12.75">
      <c r="Y4239" s="227"/>
    </row>
    <row r="4240" ht="12.75">
      <c r="Y4240" s="227"/>
    </row>
    <row r="4241" ht="12.75">
      <c r="Y4241" s="227"/>
    </row>
    <row r="4242" ht="12.75">
      <c r="Y4242" s="227"/>
    </row>
    <row r="4243" ht="12.75">
      <c r="Y4243" s="227"/>
    </row>
    <row r="4244" ht="12.75">
      <c r="Y4244" s="227"/>
    </row>
    <row r="4245" ht="12.75">
      <c r="Y4245" s="227"/>
    </row>
    <row r="4246" ht="12.75">
      <c r="Y4246" s="227"/>
    </row>
    <row r="4247" ht="12.75">
      <c r="Y4247" s="227"/>
    </row>
    <row r="4248" ht="12.75">
      <c r="Y4248" s="227"/>
    </row>
    <row r="4249" ht="12.75">
      <c r="Y4249" s="227"/>
    </row>
    <row r="4250" ht="12.75">
      <c r="Y4250" s="227"/>
    </row>
    <row r="4251" ht="12.75">
      <c r="Y4251" s="227"/>
    </row>
    <row r="4252" ht="12.75">
      <c r="Y4252" s="227"/>
    </row>
    <row r="4253" ht="12.75">
      <c r="Y4253" s="227"/>
    </row>
    <row r="4254" ht="12.75">
      <c r="Y4254" s="227"/>
    </row>
    <row r="4255" ht="12.75">
      <c r="Y4255" s="227"/>
    </row>
    <row r="4256" ht="12.75">
      <c r="Y4256" s="227"/>
    </row>
    <row r="4257" ht="12.75">
      <c r="Y4257" s="227"/>
    </row>
    <row r="4258" ht="12.75">
      <c r="Y4258" s="227"/>
    </row>
    <row r="4259" ht="12.75">
      <c r="Y4259" s="227"/>
    </row>
    <row r="4260" ht="12.75">
      <c r="Y4260" s="227"/>
    </row>
    <row r="4261" ht="12.75">
      <c r="Y4261" s="227"/>
    </row>
    <row r="4262" ht="12.75">
      <c r="Y4262" s="227"/>
    </row>
    <row r="4263" ht="12.75">
      <c r="Y4263" s="227"/>
    </row>
    <row r="4264" ht="12.75">
      <c r="Y4264" s="227"/>
    </row>
    <row r="4265" ht="12.75">
      <c r="Y4265" s="227"/>
    </row>
    <row r="4266" ht="12.75">
      <c r="Y4266" s="227"/>
    </row>
    <row r="4267" ht="12.75">
      <c r="Y4267" s="227"/>
    </row>
    <row r="4268" ht="12.75">
      <c r="Y4268" s="227"/>
    </row>
    <row r="4269" ht="12.75">
      <c r="Y4269" s="227"/>
    </row>
    <row r="4270" ht="12.75">
      <c r="Y4270" s="227"/>
    </row>
    <row r="4271" ht="12.75">
      <c r="Y4271" s="227"/>
    </row>
    <row r="4272" ht="12.75">
      <c r="Y4272" s="227"/>
    </row>
    <row r="4273" ht="12.75">
      <c r="Y4273" s="227"/>
    </row>
    <row r="4274" ht="12.75">
      <c r="Y4274" s="227"/>
    </row>
    <row r="4275" ht="12.75">
      <c r="Y4275" s="227"/>
    </row>
    <row r="4276" ht="12.75">
      <c r="Y4276" s="227"/>
    </row>
    <row r="4277" ht="12.75">
      <c r="Y4277" s="227"/>
    </row>
    <row r="4278" ht="12.75">
      <c r="Y4278" s="227"/>
    </row>
    <row r="4279" ht="12.75">
      <c r="Y4279" s="227"/>
    </row>
    <row r="4280" ht="12.75">
      <c r="Y4280" s="227"/>
    </row>
    <row r="4281" ht="12.75">
      <c r="Y4281" s="227"/>
    </row>
    <row r="4282" ht="12.75">
      <c r="Y4282" s="227"/>
    </row>
    <row r="4283" ht="12.75">
      <c r="Y4283" s="227"/>
    </row>
    <row r="4284" ht="12.75">
      <c r="Y4284" s="227"/>
    </row>
    <row r="4285" ht="12.75">
      <c r="Y4285" s="227"/>
    </row>
    <row r="4286" ht="12.75">
      <c r="Y4286" s="227"/>
    </row>
    <row r="4287" ht="12.75">
      <c r="Y4287" s="227"/>
    </row>
    <row r="4288" ht="12.75">
      <c r="Y4288" s="227"/>
    </row>
    <row r="4289" ht="12.75">
      <c r="Y4289" s="227"/>
    </row>
    <row r="4290" ht="12.75">
      <c r="Y4290" s="227"/>
    </row>
    <row r="4291" ht="12.75">
      <c r="Y4291" s="227"/>
    </row>
    <row r="4292" ht="12.75">
      <c r="Y4292" s="227"/>
    </row>
    <row r="4293" ht="12.75">
      <c r="Y4293" s="227"/>
    </row>
    <row r="4294" ht="12.75">
      <c r="Y4294" s="227"/>
    </row>
    <row r="4295" ht="12.75">
      <c r="Y4295" s="227"/>
    </row>
    <row r="4296" ht="12.75">
      <c r="Y4296" s="227"/>
    </row>
    <row r="4297" ht="12.75">
      <c r="Y4297" s="227"/>
    </row>
    <row r="4298" ht="12.75">
      <c r="Y4298" s="227"/>
    </row>
    <row r="4299" ht="12.75">
      <c r="Y4299" s="227"/>
    </row>
    <row r="4300" ht="12.75">
      <c r="Y4300" s="227"/>
    </row>
    <row r="4301" ht="12.75">
      <c r="Y4301" s="227"/>
    </row>
    <row r="4302" ht="12.75">
      <c r="Y4302" s="227"/>
    </row>
    <row r="4303" ht="12.75">
      <c r="Y4303" s="227"/>
    </row>
    <row r="4304" ht="12.75">
      <c r="Y4304" s="227"/>
    </row>
    <row r="4305" ht="12.75">
      <c r="Y4305" s="227"/>
    </row>
    <row r="4306" ht="12.75">
      <c r="Y4306" s="227"/>
    </row>
    <row r="4307" ht="12.75">
      <c r="Y4307" s="227"/>
    </row>
    <row r="4308" ht="12.75">
      <c r="Y4308" s="227"/>
    </row>
    <row r="4309" ht="12.75">
      <c r="Y4309" s="227"/>
    </row>
    <row r="4310" ht="12.75">
      <c r="Y4310" s="227"/>
    </row>
    <row r="4311" ht="12.75">
      <c r="Y4311" s="227"/>
    </row>
    <row r="4312" ht="12.75">
      <c r="Y4312" s="227"/>
    </row>
    <row r="4313" ht="12.75">
      <c r="Y4313" s="227"/>
    </row>
    <row r="4314" ht="12.75">
      <c r="Y4314" s="227"/>
    </row>
    <row r="4315" ht="12.75">
      <c r="Y4315" s="227"/>
    </row>
    <row r="4316" ht="12.75">
      <c r="Y4316" s="227"/>
    </row>
    <row r="4317" ht="12.75">
      <c r="Y4317" s="227"/>
    </row>
    <row r="4318" ht="12.75">
      <c r="Y4318" s="227"/>
    </row>
    <row r="4319" ht="12.75">
      <c r="Y4319" s="227"/>
    </row>
    <row r="4320" ht="12.75">
      <c r="Y4320" s="227"/>
    </row>
    <row r="4321" ht="12.75">
      <c r="Y4321" s="227"/>
    </row>
    <row r="4322" ht="12.75">
      <c r="Y4322" s="227"/>
    </row>
    <row r="4323" ht="12.75">
      <c r="Y4323" s="227"/>
    </row>
    <row r="4324" ht="12.75">
      <c r="Y4324" s="227"/>
    </row>
    <row r="4325" ht="12.75">
      <c r="Y4325" s="227"/>
    </row>
    <row r="4326" ht="12.75">
      <c r="Y4326" s="227"/>
    </row>
    <row r="4327" ht="12.75">
      <c r="Y4327" s="227"/>
    </row>
    <row r="4328" ht="12.75">
      <c r="Y4328" s="227"/>
    </row>
    <row r="4329" ht="12.75">
      <c r="Y4329" s="227"/>
    </row>
    <row r="4330" ht="12.75">
      <c r="Y4330" s="227"/>
    </row>
    <row r="4331" ht="12.75">
      <c r="Y4331" s="227"/>
    </row>
    <row r="4332" ht="12.75">
      <c r="Y4332" s="227"/>
    </row>
    <row r="4333" ht="12.75">
      <c r="Y4333" s="227"/>
    </row>
    <row r="4334" ht="12.75">
      <c r="Y4334" s="227"/>
    </row>
    <row r="4335" ht="12.75">
      <c r="Y4335" s="227"/>
    </row>
    <row r="4336" ht="12.75">
      <c r="Y4336" s="227"/>
    </row>
    <row r="4337" ht="12.75">
      <c r="Y4337" s="227"/>
    </row>
    <row r="4338" ht="12.75">
      <c r="Y4338" s="227"/>
    </row>
    <row r="4339" ht="12.75">
      <c r="Y4339" s="227"/>
    </row>
    <row r="4340" ht="12.75">
      <c r="Y4340" s="227"/>
    </row>
    <row r="4341" ht="12.75">
      <c r="Y4341" s="227"/>
    </row>
    <row r="4342" ht="12.75">
      <c r="Y4342" s="227"/>
    </row>
    <row r="4343" ht="12.75">
      <c r="Y4343" s="227"/>
    </row>
    <row r="4344" ht="12.75">
      <c r="Y4344" s="227"/>
    </row>
    <row r="4345" ht="12.75">
      <c r="Y4345" s="227"/>
    </row>
    <row r="4346" ht="12.75">
      <c r="Y4346" s="227"/>
    </row>
    <row r="4347" ht="12.75">
      <c r="Y4347" s="227"/>
    </row>
    <row r="4348" ht="12.75">
      <c r="Y4348" s="227"/>
    </row>
    <row r="4349" ht="12.75">
      <c r="Y4349" s="227"/>
    </row>
    <row r="4350" ht="12.75">
      <c r="Y4350" s="227"/>
    </row>
    <row r="4351" ht="12.75">
      <c r="Y4351" s="227"/>
    </row>
    <row r="4352" ht="12.75">
      <c r="Y4352" s="227"/>
    </row>
    <row r="4353" ht="12.75">
      <c r="Y4353" s="227"/>
    </row>
    <row r="4354" ht="12.75">
      <c r="Y4354" s="227"/>
    </row>
    <row r="4355" ht="12.75">
      <c r="Y4355" s="227"/>
    </row>
    <row r="4356" ht="12.75">
      <c r="Y4356" s="227"/>
    </row>
    <row r="4357" ht="12.75">
      <c r="Y4357" s="227"/>
    </row>
    <row r="4358" ht="12.75">
      <c r="Y4358" s="227"/>
    </row>
    <row r="4359" ht="12.75">
      <c r="Y4359" s="227"/>
    </row>
    <row r="4360" ht="12.75">
      <c r="Y4360" s="227"/>
    </row>
    <row r="4361" ht="12.75">
      <c r="Y4361" s="227"/>
    </row>
    <row r="4362" ht="12.75">
      <c r="Y4362" s="227"/>
    </row>
    <row r="4363" ht="12.75">
      <c r="Y4363" s="227"/>
    </row>
    <row r="4364" ht="12.75">
      <c r="Y4364" s="227"/>
    </row>
    <row r="4365" ht="12.75">
      <c r="Y4365" s="227"/>
    </row>
    <row r="4366" ht="12.75">
      <c r="Y4366" s="227"/>
    </row>
    <row r="4367" ht="12.75">
      <c r="Y4367" s="227"/>
    </row>
    <row r="4368" ht="12.75">
      <c r="Y4368" s="227"/>
    </row>
    <row r="4369" ht="12.75">
      <c r="Y4369" s="227"/>
    </row>
    <row r="4370" ht="12.75">
      <c r="Y4370" s="227"/>
    </row>
    <row r="4371" ht="12.75">
      <c r="Y4371" s="227"/>
    </row>
    <row r="4372" ht="12.75">
      <c r="Y4372" s="227"/>
    </row>
    <row r="4373" ht="12.75">
      <c r="Y4373" s="227"/>
    </row>
    <row r="4374" ht="12.75">
      <c r="Y4374" s="227"/>
    </row>
    <row r="4375" ht="12.75">
      <c r="Y4375" s="227"/>
    </row>
    <row r="4376" ht="12.75">
      <c r="Y4376" s="227"/>
    </row>
    <row r="4377" ht="12.75">
      <c r="Y4377" s="227"/>
    </row>
    <row r="4378" ht="12.75">
      <c r="Y4378" s="227"/>
    </row>
    <row r="4379" ht="12.75">
      <c r="Y4379" s="227"/>
    </row>
    <row r="4380" ht="12.75">
      <c r="Y4380" s="227"/>
    </row>
    <row r="4381" ht="12.75">
      <c r="Y4381" s="227"/>
    </row>
    <row r="4382" ht="12.75">
      <c r="Y4382" s="227"/>
    </row>
    <row r="4383" ht="12.75">
      <c r="Y4383" s="227"/>
    </row>
    <row r="4384" ht="12.75">
      <c r="Y4384" s="227"/>
    </row>
    <row r="4385" ht="12.75">
      <c r="Y4385" s="227"/>
    </row>
    <row r="4386" ht="12.75">
      <c r="Y4386" s="227"/>
    </row>
    <row r="4387" ht="12.75">
      <c r="Y4387" s="227"/>
    </row>
    <row r="4388" ht="12.75">
      <c r="Y4388" s="227"/>
    </row>
    <row r="4389" ht="12.75">
      <c r="Y4389" s="227"/>
    </row>
    <row r="4390" ht="12.75">
      <c r="Y4390" s="227"/>
    </row>
    <row r="4391" ht="12.75">
      <c r="Y4391" s="227"/>
    </row>
    <row r="4392" ht="12.75">
      <c r="Y4392" s="227"/>
    </row>
    <row r="4393" ht="12.75">
      <c r="Y4393" s="227"/>
    </row>
    <row r="4394" ht="12.75">
      <c r="Y4394" s="227"/>
    </row>
    <row r="4395" ht="12.75">
      <c r="Y4395" s="227"/>
    </row>
    <row r="4396" ht="12.75">
      <c r="Y4396" s="227"/>
    </row>
    <row r="4397" ht="12.75">
      <c r="Y4397" s="227"/>
    </row>
    <row r="4398" ht="12.75">
      <c r="Y4398" s="227"/>
    </row>
    <row r="4399" ht="12.75">
      <c r="Y4399" s="227"/>
    </row>
    <row r="4400" ht="12.75">
      <c r="Y4400" s="227"/>
    </row>
    <row r="4401" ht="12.75">
      <c r="Y4401" s="227"/>
    </row>
    <row r="4402" ht="12.75">
      <c r="Y4402" s="227"/>
    </row>
    <row r="4403" ht="12.75">
      <c r="Y4403" s="227"/>
    </row>
    <row r="4404" ht="12.75">
      <c r="Y4404" s="227"/>
    </row>
    <row r="4405" ht="12.75">
      <c r="Y4405" s="227"/>
    </row>
    <row r="4406" ht="12.75">
      <c r="Y4406" s="227"/>
    </row>
    <row r="4407" ht="12.75">
      <c r="Y4407" s="227"/>
    </row>
    <row r="4408" ht="12.75">
      <c r="Y4408" s="227"/>
    </row>
    <row r="4409" ht="12.75">
      <c r="Y4409" s="227"/>
    </row>
    <row r="4410" ht="12.75">
      <c r="Y4410" s="227"/>
    </row>
    <row r="4411" ht="12.75">
      <c r="Y4411" s="227"/>
    </row>
    <row r="4412" ht="12.75">
      <c r="Y4412" s="227"/>
    </row>
    <row r="4413" ht="12.75">
      <c r="Y4413" s="227"/>
    </row>
    <row r="4414" ht="12.75">
      <c r="Y4414" s="227"/>
    </row>
    <row r="4415" ht="12.75">
      <c r="Y4415" s="227"/>
    </row>
    <row r="4416" ht="12.75">
      <c r="Y4416" s="227"/>
    </row>
    <row r="4417" ht="12.75">
      <c r="Y4417" s="227"/>
    </row>
    <row r="4418" ht="12.75">
      <c r="Y4418" s="227"/>
    </row>
    <row r="4419" ht="12.75">
      <c r="Y4419" s="227"/>
    </row>
    <row r="4420" ht="12.75">
      <c r="Y4420" s="227"/>
    </row>
    <row r="4421" ht="12.75">
      <c r="Y4421" s="227"/>
    </row>
    <row r="4422" ht="12.75">
      <c r="Y4422" s="227"/>
    </row>
    <row r="4423" ht="12.75">
      <c r="Y4423" s="227"/>
    </row>
    <row r="4424" ht="12.75">
      <c r="Y4424" s="227"/>
    </row>
    <row r="4425" ht="12.75">
      <c r="Y4425" s="227"/>
    </row>
    <row r="4426" ht="12.75">
      <c r="Y4426" s="227"/>
    </row>
    <row r="4427" ht="12.75">
      <c r="Y4427" s="227"/>
    </row>
    <row r="4428" ht="12.75">
      <c r="Y4428" s="227"/>
    </row>
    <row r="4429" ht="12.75">
      <c r="Y4429" s="227"/>
    </row>
    <row r="4430" ht="12.75">
      <c r="Y4430" s="227"/>
    </row>
    <row r="4431" ht="12.75">
      <c r="Y4431" s="227"/>
    </row>
    <row r="4432" ht="12.75">
      <c r="Y4432" s="227"/>
    </row>
    <row r="4433" ht="12.75">
      <c r="Y4433" s="227"/>
    </row>
    <row r="4434" ht="12.75">
      <c r="Y4434" s="227"/>
    </row>
    <row r="4435" ht="12.75">
      <c r="Y4435" s="227"/>
    </row>
    <row r="4436" ht="12.75">
      <c r="Y4436" s="227"/>
    </row>
    <row r="4437" ht="12.75">
      <c r="Y4437" s="227"/>
    </row>
    <row r="4438" ht="12.75">
      <c r="Y4438" s="227"/>
    </row>
    <row r="4439" ht="12.75">
      <c r="Y4439" s="227"/>
    </row>
    <row r="4440" ht="12.75">
      <c r="Y4440" s="227"/>
    </row>
    <row r="4441" ht="12.75">
      <c r="Y4441" s="227"/>
    </row>
    <row r="4442" ht="12.75">
      <c r="Y4442" s="227"/>
    </row>
    <row r="4443" ht="12.75">
      <c r="Y4443" s="227"/>
    </row>
    <row r="4444" ht="12.75">
      <c r="Y4444" s="227"/>
    </row>
    <row r="4445" ht="12.75">
      <c r="Y4445" s="227"/>
    </row>
    <row r="4446" ht="12.75">
      <c r="Y4446" s="227"/>
    </row>
    <row r="4447" ht="12.75">
      <c r="Y4447" s="227"/>
    </row>
    <row r="4448" ht="12.75">
      <c r="Y4448" s="227"/>
    </row>
    <row r="4449" ht="12.75">
      <c r="Y4449" s="227"/>
    </row>
    <row r="4450" ht="12.75">
      <c r="Y4450" s="227"/>
    </row>
    <row r="4451" ht="12.75">
      <c r="Y4451" s="227"/>
    </row>
    <row r="4452" ht="12.75">
      <c r="Y4452" s="227"/>
    </row>
    <row r="4453" ht="12.75">
      <c r="Y4453" s="227"/>
    </row>
    <row r="4454" ht="12.75">
      <c r="Y4454" s="227"/>
    </row>
    <row r="4455" ht="12.75">
      <c r="Y4455" s="227"/>
    </row>
    <row r="4456" ht="12.75">
      <c r="Y4456" s="227"/>
    </row>
    <row r="4457" ht="12.75">
      <c r="Y4457" s="227"/>
    </row>
    <row r="4458" ht="12.75">
      <c r="Y4458" s="227"/>
    </row>
    <row r="4459" ht="12.75">
      <c r="Y4459" s="227"/>
    </row>
    <row r="4460" ht="12.75">
      <c r="Y4460" s="227"/>
    </row>
    <row r="4461" ht="12.75">
      <c r="Y4461" s="227"/>
    </row>
    <row r="4462" ht="12.75">
      <c r="Y4462" s="227"/>
    </row>
    <row r="4463" ht="12.75">
      <c r="Y4463" s="227"/>
    </row>
    <row r="4464" ht="12.75">
      <c r="Y4464" s="227"/>
    </row>
    <row r="4465" ht="12.75">
      <c r="Y4465" s="227"/>
    </row>
    <row r="4466" ht="12.75">
      <c r="Y4466" s="227"/>
    </row>
    <row r="4467" ht="12.75">
      <c r="Y4467" s="227"/>
    </row>
    <row r="4468" ht="12.75">
      <c r="Y4468" s="227"/>
    </row>
    <row r="4469" ht="12.75">
      <c r="Y4469" s="227"/>
    </row>
    <row r="4470" ht="12.75">
      <c r="Y4470" s="227"/>
    </row>
    <row r="4471" ht="12.75">
      <c r="Y4471" s="227"/>
    </row>
    <row r="4472" ht="12.75">
      <c r="Y4472" s="227"/>
    </row>
    <row r="4473" ht="12.75">
      <c r="Y4473" s="227"/>
    </row>
    <row r="4474" ht="12.75">
      <c r="Y4474" s="227"/>
    </row>
    <row r="4475" ht="12.75">
      <c r="Y4475" s="227"/>
    </row>
    <row r="4476" ht="12.75">
      <c r="Y4476" s="227"/>
    </row>
    <row r="4477" ht="12.75">
      <c r="Y4477" s="227"/>
    </row>
    <row r="4478" ht="12.75">
      <c r="Y4478" s="227"/>
    </row>
    <row r="4479" ht="12.75">
      <c r="Y4479" s="227"/>
    </row>
    <row r="4480" ht="12.75">
      <c r="Y4480" s="227"/>
    </row>
    <row r="4481" ht="12.75">
      <c r="Y4481" s="227"/>
    </row>
    <row r="4482" ht="12.75">
      <c r="Y4482" s="227"/>
    </row>
    <row r="4483" ht="12.75">
      <c r="Y4483" s="227"/>
    </row>
    <row r="4484" ht="12.75">
      <c r="Y4484" s="227"/>
    </row>
    <row r="4485" ht="12.75">
      <c r="Y4485" s="227"/>
    </row>
    <row r="4486" ht="12.75">
      <c r="Y4486" s="227"/>
    </row>
    <row r="4487" ht="12.75">
      <c r="Y4487" s="227"/>
    </row>
    <row r="4488" ht="12.75">
      <c r="Y4488" s="227"/>
    </row>
    <row r="4489" ht="12.75">
      <c r="Y4489" s="227"/>
    </row>
    <row r="4490" ht="12.75">
      <c r="Y4490" s="227"/>
    </row>
    <row r="4491" ht="12.75">
      <c r="Y4491" s="227"/>
    </row>
    <row r="4492" ht="12.75">
      <c r="Y4492" s="227"/>
    </row>
    <row r="4493" ht="12.75">
      <c r="Y4493" s="227"/>
    </row>
    <row r="4494" ht="12.75">
      <c r="Y4494" s="227"/>
    </row>
    <row r="4495" ht="12.75">
      <c r="Y4495" s="227"/>
    </row>
    <row r="4496" ht="12.75">
      <c r="Y4496" s="227"/>
    </row>
    <row r="4497" ht="12.75">
      <c r="Y4497" s="227"/>
    </row>
    <row r="4498" ht="12.75">
      <c r="Y4498" s="227"/>
    </row>
    <row r="4499" ht="12.75">
      <c r="Y4499" s="227"/>
    </row>
    <row r="4500" ht="12.75">
      <c r="Y4500" s="227"/>
    </row>
    <row r="4501" ht="12.75">
      <c r="Y4501" s="227"/>
    </row>
    <row r="4502" ht="12.75">
      <c r="Y4502" s="227"/>
    </row>
    <row r="4503" ht="12.75">
      <c r="Y4503" s="227"/>
    </row>
    <row r="4504" ht="12.75">
      <c r="Y4504" s="227"/>
    </row>
    <row r="4505" ht="12.75">
      <c r="Y4505" s="227"/>
    </row>
    <row r="4506" ht="12.75">
      <c r="Y4506" s="227"/>
    </row>
    <row r="4507" ht="12.75">
      <c r="Y4507" s="227"/>
    </row>
    <row r="4508" ht="12.75">
      <c r="Y4508" s="227"/>
    </row>
    <row r="4509" ht="12.75">
      <c r="Y4509" s="227"/>
    </row>
    <row r="4510" ht="12.75">
      <c r="Y4510" s="227"/>
    </row>
    <row r="4511" ht="12.75">
      <c r="Y4511" s="227"/>
    </row>
    <row r="4512" ht="12.75">
      <c r="Y4512" s="227"/>
    </row>
    <row r="4513" ht="12.75">
      <c r="Y4513" s="227"/>
    </row>
    <row r="4514" ht="12.75">
      <c r="Y4514" s="227"/>
    </row>
    <row r="4515" ht="12.75">
      <c r="Y4515" s="227"/>
    </row>
    <row r="4516" ht="12.75">
      <c r="Y4516" s="227"/>
    </row>
    <row r="4517" ht="12.75">
      <c r="Y4517" s="227"/>
    </row>
    <row r="4518" ht="12.75">
      <c r="Y4518" s="227"/>
    </row>
    <row r="4519" ht="12.75">
      <c r="Y4519" s="227"/>
    </row>
    <row r="4520" ht="12.75">
      <c r="Y4520" s="227"/>
    </row>
    <row r="4521" ht="12.75">
      <c r="Y4521" s="227"/>
    </row>
    <row r="4522" ht="12.75">
      <c r="Y4522" s="227"/>
    </row>
    <row r="4523" ht="12.75">
      <c r="Y4523" s="227"/>
    </row>
    <row r="4524" ht="12.75">
      <c r="Y4524" s="227"/>
    </row>
    <row r="4525" ht="12.75">
      <c r="Y4525" s="227"/>
    </row>
    <row r="4526" ht="12.75">
      <c r="Y4526" s="227"/>
    </row>
    <row r="4527" ht="12.75">
      <c r="Y4527" s="227"/>
    </row>
    <row r="4528" ht="12.75">
      <c r="Y4528" s="227"/>
    </row>
    <row r="4529" ht="12.75">
      <c r="Y4529" s="227"/>
    </row>
    <row r="4530" ht="12.75">
      <c r="Y4530" s="227"/>
    </row>
    <row r="4531" ht="12.75">
      <c r="Y4531" s="227"/>
    </row>
    <row r="4532" ht="12.75">
      <c r="Y4532" s="227"/>
    </row>
    <row r="4533" ht="12.75">
      <c r="Y4533" s="227"/>
    </row>
    <row r="4534" ht="12.75">
      <c r="Y4534" s="227"/>
    </row>
    <row r="4535" ht="12.75">
      <c r="Y4535" s="227"/>
    </row>
    <row r="4536" ht="12.75">
      <c r="Y4536" s="227"/>
    </row>
    <row r="4537" ht="12.75">
      <c r="Y4537" s="227"/>
    </row>
    <row r="4538" ht="12.75">
      <c r="Y4538" s="227"/>
    </row>
    <row r="4539" ht="12.75">
      <c r="Y4539" s="227"/>
    </row>
    <row r="4540" ht="12.75">
      <c r="Y4540" s="227"/>
    </row>
    <row r="4541" ht="12.75">
      <c r="Y4541" s="227"/>
    </row>
    <row r="4542" ht="12.75">
      <c r="Y4542" s="227"/>
    </row>
    <row r="4543" ht="12.75">
      <c r="Y4543" s="227"/>
    </row>
    <row r="4544" ht="12.75">
      <c r="Y4544" s="227"/>
    </row>
    <row r="4545" ht="12.75">
      <c r="Y4545" s="227"/>
    </row>
    <row r="4546" ht="12.75">
      <c r="Y4546" s="227"/>
    </row>
    <row r="4547" ht="12.75">
      <c r="Y4547" s="227"/>
    </row>
    <row r="4548" ht="12.75">
      <c r="Y4548" s="227"/>
    </row>
    <row r="4549" ht="12.75">
      <c r="Y4549" s="227"/>
    </row>
    <row r="4550" ht="12.75">
      <c r="Y4550" s="227"/>
    </row>
    <row r="4551" ht="12.75">
      <c r="Y4551" s="227"/>
    </row>
    <row r="4552" ht="12.75">
      <c r="Y4552" s="227"/>
    </row>
    <row r="4553" ht="12.75">
      <c r="Y4553" s="227"/>
    </row>
    <row r="4554" ht="12.75">
      <c r="Y4554" s="227"/>
    </row>
    <row r="4555" ht="12.75">
      <c r="Y4555" s="227"/>
    </row>
    <row r="4556" ht="12.75">
      <c r="Y4556" s="227"/>
    </row>
    <row r="4557" ht="12.75">
      <c r="Y4557" s="227"/>
    </row>
    <row r="4558" ht="12.75">
      <c r="Y4558" s="227"/>
    </row>
    <row r="4559" ht="12.75">
      <c r="Y4559" s="227"/>
    </row>
    <row r="4560" ht="12.75">
      <c r="Y4560" s="227"/>
    </row>
    <row r="4561" ht="12.75">
      <c r="Y4561" s="227"/>
    </row>
    <row r="4562" ht="12.75">
      <c r="Y4562" s="227"/>
    </row>
    <row r="4563" ht="12.75">
      <c r="Y4563" s="227"/>
    </row>
    <row r="4564" ht="12.75">
      <c r="Y4564" s="227"/>
    </row>
    <row r="4565" ht="12.75">
      <c r="Y4565" s="227"/>
    </row>
    <row r="4566" ht="12.75">
      <c r="Y4566" s="227"/>
    </row>
    <row r="4567" ht="12.75">
      <c r="Y4567" s="227"/>
    </row>
    <row r="4568" ht="12.75">
      <c r="Y4568" s="227"/>
    </row>
    <row r="4569" ht="12.75">
      <c r="Y4569" s="227"/>
    </row>
    <row r="4570" ht="12.75">
      <c r="Y4570" s="227"/>
    </row>
    <row r="4571" ht="12.75">
      <c r="Y4571" s="227"/>
    </row>
    <row r="4572" ht="12.75">
      <c r="Y4572" s="227"/>
    </row>
    <row r="4573" ht="12.75">
      <c r="Y4573" s="227"/>
    </row>
    <row r="4574" ht="12.75">
      <c r="Y4574" s="227"/>
    </row>
    <row r="4575" ht="12.75">
      <c r="Y4575" s="227"/>
    </row>
    <row r="4576" ht="12.75">
      <c r="Y4576" s="227"/>
    </row>
    <row r="4577" ht="12.75">
      <c r="Y4577" s="227"/>
    </row>
    <row r="4578" ht="12.75">
      <c r="Y4578" s="227"/>
    </row>
    <row r="4579" ht="12.75">
      <c r="Y4579" s="227"/>
    </row>
    <row r="4580" ht="12.75">
      <c r="Y4580" s="227"/>
    </row>
    <row r="4581" ht="12.75">
      <c r="Y4581" s="227"/>
    </row>
    <row r="4582" ht="12.75">
      <c r="Y4582" s="227"/>
    </row>
    <row r="4583" ht="12.75">
      <c r="Y4583" s="227"/>
    </row>
    <row r="4584" ht="12.75">
      <c r="Y4584" s="227"/>
    </row>
    <row r="4585" ht="12.75">
      <c r="Y4585" s="227"/>
    </row>
    <row r="4586" ht="12.75">
      <c r="Y4586" s="227"/>
    </row>
    <row r="4587" ht="12.75">
      <c r="Y4587" s="227"/>
    </row>
    <row r="4588" ht="12.75">
      <c r="Y4588" s="227"/>
    </row>
    <row r="4589" ht="12.75">
      <c r="Y4589" s="227"/>
    </row>
    <row r="4590" ht="12.75">
      <c r="Y4590" s="227"/>
    </row>
    <row r="4591" ht="12.75">
      <c r="Y4591" s="227"/>
    </row>
    <row r="4592" ht="12.75">
      <c r="Y4592" s="227"/>
    </row>
    <row r="4593" ht="12.75">
      <c r="Y4593" s="227"/>
    </row>
    <row r="4594" ht="12.75">
      <c r="Y4594" s="227"/>
    </row>
    <row r="4595" ht="12.75">
      <c r="Y4595" s="227"/>
    </row>
    <row r="4596" ht="12.75">
      <c r="Y4596" s="227"/>
    </row>
    <row r="4597" ht="12.75">
      <c r="Y4597" s="227"/>
    </row>
    <row r="4598" ht="12.75">
      <c r="Y4598" s="227"/>
    </row>
    <row r="4599" ht="12.75">
      <c r="Y4599" s="227"/>
    </row>
    <row r="4600" ht="12.75">
      <c r="Y4600" s="227"/>
    </row>
    <row r="4601" ht="12.75">
      <c r="Y4601" s="227"/>
    </row>
    <row r="4602" ht="12.75">
      <c r="Y4602" s="227"/>
    </row>
    <row r="4603" ht="12.75">
      <c r="Y4603" s="227"/>
    </row>
    <row r="4604" ht="12.75">
      <c r="Y4604" s="227"/>
    </row>
    <row r="4605" ht="12.75">
      <c r="Y4605" s="227"/>
    </row>
    <row r="4606" ht="12.75">
      <c r="Y4606" s="227"/>
    </row>
    <row r="4607" ht="12.75">
      <c r="Y4607" s="227"/>
    </row>
    <row r="4608" ht="12.75">
      <c r="Y4608" s="227"/>
    </row>
    <row r="4609" ht="12.75">
      <c r="Y4609" s="227"/>
    </row>
    <row r="4610" ht="12.75">
      <c r="Y4610" s="227"/>
    </row>
    <row r="4611" ht="12.75">
      <c r="Y4611" s="227"/>
    </row>
    <row r="4612" ht="12.75">
      <c r="Y4612" s="227"/>
    </row>
    <row r="4613" ht="12.75">
      <c r="Y4613" s="227"/>
    </row>
    <row r="4614" ht="12.75">
      <c r="Y4614" s="227"/>
    </row>
    <row r="4615" ht="12.75">
      <c r="Y4615" s="227"/>
    </row>
    <row r="4616" ht="12.75">
      <c r="Y4616" s="227"/>
    </row>
    <row r="4617" ht="12.75">
      <c r="Y4617" s="227"/>
    </row>
    <row r="4618" ht="12.75">
      <c r="Y4618" s="227"/>
    </row>
    <row r="4619" ht="12.75">
      <c r="Y4619" s="227"/>
    </row>
    <row r="4620" ht="12.75">
      <c r="Y4620" s="227"/>
    </row>
    <row r="4621" ht="12.75">
      <c r="Y4621" s="227"/>
    </row>
    <row r="4622" ht="12.75">
      <c r="Y4622" s="227"/>
    </row>
    <row r="4623" ht="12.75">
      <c r="Y4623" s="227"/>
    </row>
    <row r="4624" ht="12.75">
      <c r="Y4624" s="227"/>
    </row>
    <row r="4625" ht="12.75">
      <c r="Y4625" s="227"/>
    </row>
    <row r="4626" ht="12.75">
      <c r="Y4626" s="227"/>
    </row>
    <row r="4627" ht="12.75">
      <c r="Y4627" s="227"/>
    </row>
    <row r="4628" ht="12.75">
      <c r="Y4628" s="227"/>
    </row>
    <row r="4629" ht="12.75">
      <c r="Y4629" s="227"/>
    </row>
    <row r="4630" ht="12.75">
      <c r="Y4630" s="227"/>
    </row>
    <row r="4631" ht="12.75">
      <c r="Y4631" s="227"/>
    </row>
    <row r="4632" ht="12.75">
      <c r="Y4632" s="227"/>
    </row>
    <row r="4633" ht="12.75">
      <c r="Y4633" s="227"/>
    </row>
    <row r="4634" ht="12.75">
      <c r="Y4634" s="227"/>
    </row>
    <row r="4635" ht="12.75">
      <c r="Y4635" s="227"/>
    </row>
    <row r="4636" ht="12.75">
      <c r="Y4636" s="227"/>
    </row>
    <row r="4637" ht="12.75">
      <c r="Y4637" s="227"/>
    </row>
    <row r="4638" ht="12.75">
      <c r="Y4638" s="227"/>
    </row>
    <row r="4639" ht="12.75">
      <c r="Y4639" s="227"/>
    </row>
    <row r="4640" ht="12.75">
      <c r="Y4640" s="227"/>
    </row>
    <row r="4641" ht="12.75">
      <c r="Y4641" s="227"/>
    </row>
    <row r="4642" ht="12.75">
      <c r="Y4642" s="227"/>
    </row>
    <row r="4643" ht="12.75">
      <c r="Y4643" s="227"/>
    </row>
    <row r="4644" ht="12.75">
      <c r="Y4644" s="227"/>
    </row>
    <row r="4645" ht="12.75">
      <c r="Y4645" s="227"/>
    </row>
    <row r="4646" ht="12.75">
      <c r="Y4646" s="227"/>
    </row>
    <row r="4647" ht="12.75">
      <c r="Y4647" s="227"/>
    </row>
    <row r="4648" ht="12.75">
      <c r="Y4648" s="227"/>
    </row>
    <row r="4649" ht="12.75">
      <c r="Y4649" s="227"/>
    </row>
    <row r="4650" ht="12.75">
      <c r="Y4650" s="227"/>
    </row>
    <row r="4651" ht="12.75">
      <c r="Y4651" s="227"/>
    </row>
    <row r="4652" ht="12.75">
      <c r="Y4652" s="227"/>
    </row>
    <row r="4653" ht="12.75">
      <c r="Y4653" s="227"/>
    </row>
    <row r="4654" ht="12.75">
      <c r="Y4654" s="227"/>
    </row>
    <row r="4655" ht="12.75">
      <c r="Y4655" s="227"/>
    </row>
    <row r="4656" ht="12.75">
      <c r="Y4656" s="227"/>
    </row>
    <row r="4657" ht="12.75">
      <c r="Y4657" s="227"/>
    </row>
    <row r="4658" ht="12.75">
      <c r="Y4658" s="227"/>
    </row>
    <row r="4659" ht="12.75">
      <c r="Y4659" s="227"/>
    </row>
    <row r="4660" ht="12.75">
      <c r="Y4660" s="227"/>
    </row>
    <row r="4661" ht="12.75">
      <c r="Y4661" s="227"/>
    </row>
    <row r="4662" ht="12.75">
      <c r="Y4662" s="227"/>
    </row>
    <row r="4663" ht="12.75">
      <c r="Y4663" s="227"/>
    </row>
    <row r="4664" ht="12.75">
      <c r="Y4664" s="227"/>
    </row>
    <row r="4665" ht="12.75">
      <c r="Y4665" s="227"/>
    </row>
    <row r="4666" ht="12.75">
      <c r="Y4666" s="227"/>
    </row>
    <row r="4667" ht="12.75">
      <c r="Y4667" s="227"/>
    </row>
    <row r="4668" ht="12.75">
      <c r="Y4668" s="227"/>
    </row>
    <row r="4669" ht="12.75">
      <c r="Y4669" s="227"/>
    </row>
    <row r="4670" ht="12.75">
      <c r="Y4670" s="227"/>
    </row>
    <row r="4671" ht="12.75">
      <c r="Y4671" s="227"/>
    </row>
    <row r="4672" ht="12.75">
      <c r="Y4672" s="227"/>
    </row>
    <row r="4673" ht="12.75">
      <c r="Y4673" s="227"/>
    </row>
    <row r="4674" ht="12.75">
      <c r="Y4674" s="227"/>
    </row>
    <row r="4675" ht="12.75">
      <c r="Y4675" s="227"/>
    </row>
    <row r="4676" ht="12.75">
      <c r="Y4676" s="227"/>
    </row>
    <row r="4677" ht="12.75">
      <c r="Y4677" s="227"/>
    </row>
    <row r="4678" ht="12.75">
      <c r="Y4678" s="227"/>
    </row>
    <row r="4679" ht="12.75">
      <c r="Y4679" s="227"/>
    </row>
    <row r="4680" ht="12.75">
      <c r="Y4680" s="227"/>
    </row>
    <row r="4681" ht="12.75">
      <c r="Y4681" s="227"/>
    </row>
    <row r="4682" ht="12.75">
      <c r="Y4682" s="227"/>
    </row>
    <row r="4683" ht="12.75">
      <c r="Y4683" s="227"/>
    </row>
    <row r="4684" ht="12.75">
      <c r="Y4684" s="227"/>
    </row>
    <row r="4685" ht="12.75">
      <c r="Y4685" s="227"/>
    </row>
    <row r="4686" ht="12.75">
      <c r="Y4686" s="227"/>
    </row>
    <row r="4687" ht="12.75">
      <c r="Y4687" s="227"/>
    </row>
    <row r="4688" ht="12.75">
      <c r="Y4688" s="227"/>
    </row>
    <row r="4689" ht="12.75">
      <c r="Y4689" s="227"/>
    </row>
    <row r="4690" ht="12.75">
      <c r="Y4690" s="227"/>
    </row>
    <row r="4691" ht="12.75">
      <c r="Y4691" s="227"/>
    </row>
    <row r="4692" ht="12.75">
      <c r="Y4692" s="227"/>
    </row>
    <row r="4693" ht="12.75">
      <c r="Y4693" s="227"/>
    </row>
    <row r="4694" ht="12.75">
      <c r="Y4694" s="227"/>
    </row>
    <row r="4695" ht="12.75">
      <c r="Y4695" s="227"/>
    </row>
    <row r="4696" ht="12.75">
      <c r="Y4696" s="227"/>
    </row>
    <row r="4697" ht="12.75">
      <c r="Y4697" s="227"/>
    </row>
    <row r="4698" ht="12.75">
      <c r="Y4698" s="227"/>
    </row>
    <row r="4699" ht="12.75">
      <c r="Y4699" s="227"/>
    </row>
    <row r="4700" ht="12.75">
      <c r="Y4700" s="227"/>
    </row>
    <row r="4701" ht="12.75">
      <c r="Y4701" s="227"/>
    </row>
    <row r="4702" ht="12.75">
      <c r="Y4702" s="227"/>
    </row>
    <row r="4703" ht="12.75">
      <c r="Y4703" s="227"/>
    </row>
    <row r="4704" ht="12.75">
      <c r="Y4704" s="227"/>
    </row>
    <row r="4705" ht="12.75">
      <c r="Y4705" s="227"/>
    </row>
    <row r="4706" ht="12.75">
      <c r="Y4706" s="227"/>
    </row>
    <row r="4707" ht="12.75">
      <c r="Y4707" s="227"/>
    </row>
    <row r="4708" ht="12.75">
      <c r="Y4708" s="227"/>
    </row>
    <row r="4709" ht="12.75">
      <c r="Y4709" s="227"/>
    </row>
    <row r="4710" ht="12.75">
      <c r="Y4710" s="227"/>
    </row>
    <row r="4711" ht="12.75">
      <c r="Y4711" s="227"/>
    </row>
    <row r="4712" ht="12.75">
      <c r="Y4712" s="227"/>
    </row>
    <row r="4713" ht="12.75">
      <c r="Y4713" s="227"/>
    </row>
    <row r="4714" ht="12.75">
      <c r="Y4714" s="227"/>
    </row>
    <row r="4715" ht="12.75">
      <c r="Y4715" s="227"/>
    </row>
    <row r="4716" ht="12.75">
      <c r="Y4716" s="227"/>
    </row>
    <row r="4717" ht="12.75">
      <c r="Y4717" s="227"/>
    </row>
    <row r="4718" ht="12.75">
      <c r="Y4718" s="227"/>
    </row>
    <row r="4719" ht="12.75">
      <c r="Y4719" s="227"/>
    </row>
    <row r="4720" ht="12.75">
      <c r="Y4720" s="227"/>
    </row>
    <row r="4721" ht="12.75">
      <c r="Y4721" s="227"/>
    </row>
    <row r="4722" ht="12.75">
      <c r="Y4722" s="227"/>
    </row>
    <row r="4723" ht="12.75">
      <c r="Y4723" s="227"/>
    </row>
    <row r="4724" ht="12.75">
      <c r="Y4724" s="227"/>
    </row>
    <row r="4725" ht="12.75">
      <c r="Y4725" s="227"/>
    </row>
    <row r="4726" ht="12.75">
      <c r="Y4726" s="227"/>
    </row>
    <row r="4727" ht="12.75">
      <c r="Y4727" s="227"/>
    </row>
    <row r="4728" ht="12.75">
      <c r="Y4728" s="227"/>
    </row>
    <row r="4729" ht="12.75">
      <c r="Y4729" s="227"/>
    </row>
    <row r="4730" ht="12.75">
      <c r="Y4730" s="227"/>
    </row>
    <row r="4731" ht="12.75">
      <c r="Y4731" s="227"/>
    </row>
    <row r="4732" ht="12.75">
      <c r="Y4732" s="227"/>
    </row>
    <row r="4733" ht="12.75">
      <c r="Y4733" s="227"/>
    </row>
    <row r="4734" ht="12.75">
      <c r="Y4734" s="227"/>
    </row>
    <row r="4735" ht="12.75">
      <c r="Y4735" s="227"/>
    </row>
    <row r="4736" ht="12.75">
      <c r="Y4736" s="227"/>
    </row>
    <row r="4737" ht="12.75">
      <c r="Y4737" s="227"/>
    </row>
    <row r="4738" ht="12.75">
      <c r="Y4738" s="227"/>
    </row>
    <row r="4739" ht="12.75">
      <c r="Y4739" s="227"/>
    </row>
    <row r="4740" ht="12.75">
      <c r="Y4740" s="227"/>
    </row>
    <row r="4741" ht="12.75">
      <c r="Y4741" s="227"/>
    </row>
    <row r="4742" ht="12.75">
      <c r="Y4742" s="227"/>
    </row>
    <row r="4743" ht="12.75">
      <c r="Y4743" s="227"/>
    </row>
    <row r="4744" ht="12.75">
      <c r="Y4744" s="227"/>
    </row>
    <row r="4745" ht="12.75">
      <c r="Y4745" s="227"/>
    </row>
    <row r="4746" ht="12.75">
      <c r="Y4746" s="227"/>
    </row>
    <row r="4747" ht="12.75">
      <c r="Y4747" s="227"/>
    </row>
    <row r="4748" ht="12.75">
      <c r="Y4748" s="227"/>
    </row>
    <row r="4749" ht="12.75">
      <c r="Y4749" s="227"/>
    </row>
    <row r="4750" ht="12.75">
      <c r="Y4750" s="227"/>
    </row>
    <row r="4751" ht="12.75">
      <c r="Y4751" s="227"/>
    </row>
    <row r="4752" ht="12.75">
      <c r="Y4752" s="227"/>
    </row>
    <row r="4753" ht="12.75">
      <c r="Y4753" s="227"/>
    </row>
    <row r="4754" ht="12.75">
      <c r="Y4754" s="227"/>
    </row>
    <row r="4755" ht="12.75">
      <c r="Y4755" s="227"/>
    </row>
    <row r="4756" ht="12.75">
      <c r="Y4756" s="227"/>
    </row>
    <row r="4757" ht="12.75">
      <c r="Y4757" s="227"/>
    </row>
    <row r="4758" ht="12.75">
      <c r="Y4758" s="227"/>
    </row>
    <row r="4759" ht="12.75">
      <c r="Y4759" s="227"/>
    </row>
    <row r="4760" ht="12.75">
      <c r="Y4760" s="227"/>
    </row>
    <row r="4761" ht="12.75">
      <c r="Y4761" s="227"/>
    </row>
    <row r="4762" ht="12.75">
      <c r="Y4762" s="227"/>
    </row>
    <row r="4763" ht="12.75">
      <c r="Y4763" s="227"/>
    </row>
    <row r="4764" ht="12.75">
      <c r="Y4764" s="227"/>
    </row>
    <row r="4765" ht="12.75">
      <c r="Y4765" s="227"/>
    </row>
    <row r="4766" ht="12.75">
      <c r="Y4766" s="227"/>
    </row>
    <row r="4767" ht="12.75">
      <c r="Y4767" s="227"/>
    </row>
    <row r="4768" ht="12.75">
      <c r="Y4768" s="227"/>
    </row>
    <row r="4769" ht="12.75">
      <c r="Y4769" s="227"/>
    </row>
    <row r="4770" ht="12.75">
      <c r="Y4770" s="227"/>
    </row>
    <row r="4771" ht="12.75">
      <c r="Y4771" s="227"/>
    </row>
    <row r="4772" ht="12.75">
      <c r="Y4772" s="227"/>
    </row>
    <row r="4773" ht="12.75">
      <c r="Y4773" s="227"/>
    </row>
    <row r="4774" ht="12.75">
      <c r="Y4774" s="227"/>
    </row>
    <row r="4775" ht="12.75">
      <c r="Y4775" s="227"/>
    </row>
    <row r="4776" ht="12.75">
      <c r="Y4776" s="227"/>
    </row>
    <row r="4777" ht="12.75">
      <c r="Y4777" s="227"/>
    </row>
    <row r="4778" ht="12.75">
      <c r="Y4778" s="227"/>
    </row>
    <row r="4779" ht="12.75">
      <c r="Y4779" s="227"/>
    </row>
    <row r="4780" ht="12.75">
      <c r="Y4780" s="227"/>
    </row>
    <row r="4781" ht="12.75">
      <c r="Y4781" s="227"/>
    </row>
    <row r="4782" ht="12.75">
      <c r="Y4782" s="227"/>
    </row>
    <row r="4783" ht="12.75">
      <c r="Y4783" s="227"/>
    </row>
    <row r="4784" ht="12.75">
      <c r="Y4784" s="227"/>
    </row>
    <row r="4785" ht="12.75">
      <c r="Y4785" s="227"/>
    </row>
    <row r="4786" ht="12.75">
      <c r="Y4786" s="227"/>
    </row>
    <row r="4787" ht="12.75">
      <c r="Y4787" s="227"/>
    </row>
    <row r="4788" ht="12.75">
      <c r="Y4788" s="227"/>
    </row>
    <row r="4789" ht="12.75">
      <c r="Y4789" s="227"/>
    </row>
    <row r="4790" ht="12.75">
      <c r="Y4790" s="227"/>
    </row>
    <row r="4791" ht="12.75">
      <c r="Y4791" s="227"/>
    </row>
    <row r="4792" ht="12.75">
      <c r="Y4792" s="227"/>
    </row>
    <row r="4793" ht="12.75">
      <c r="Y4793" s="227"/>
    </row>
    <row r="4794" ht="12.75">
      <c r="Y4794" s="227"/>
    </row>
    <row r="4795" ht="12.75">
      <c r="Y4795" s="227"/>
    </row>
    <row r="4796" ht="12.75">
      <c r="Y4796" s="227"/>
    </row>
    <row r="4797" ht="12.75">
      <c r="Y4797" s="227"/>
    </row>
    <row r="4798" ht="12.75">
      <c r="Y4798" s="227"/>
    </row>
    <row r="4799" ht="12.75">
      <c r="Y4799" s="227"/>
    </row>
    <row r="4800" ht="12.75">
      <c r="Y4800" s="227"/>
    </row>
    <row r="4801" ht="12.75">
      <c r="Y4801" s="227"/>
    </row>
    <row r="4802" ht="12.75">
      <c r="Y4802" s="227"/>
    </row>
    <row r="4803" ht="12.75">
      <c r="Y4803" s="227"/>
    </row>
    <row r="4804" ht="12.75">
      <c r="Y4804" s="227"/>
    </row>
    <row r="4805" ht="12.75">
      <c r="Y4805" s="227"/>
    </row>
    <row r="4806" ht="12.75">
      <c r="Y4806" s="227"/>
    </row>
    <row r="4807" ht="12.75">
      <c r="Y4807" s="227"/>
    </row>
    <row r="4808" ht="12.75">
      <c r="Y4808" s="227"/>
    </row>
    <row r="4809" ht="12.75">
      <c r="Y4809" s="227"/>
    </row>
    <row r="4810" ht="12.75">
      <c r="Y4810" s="227"/>
    </row>
    <row r="4811" ht="12.75">
      <c r="Y4811" s="227"/>
    </row>
    <row r="4812" ht="12.75">
      <c r="Y4812" s="227"/>
    </row>
    <row r="4813" ht="12.75">
      <c r="Y4813" s="227"/>
    </row>
    <row r="4814" ht="12.75">
      <c r="Y4814" s="227"/>
    </row>
    <row r="4815" ht="12.75">
      <c r="Y4815" s="227"/>
    </row>
    <row r="4816" ht="12.75">
      <c r="Y4816" s="227"/>
    </row>
    <row r="4817" ht="12.75">
      <c r="Y4817" s="227"/>
    </row>
    <row r="4818" ht="12.75">
      <c r="Y4818" s="227"/>
    </row>
    <row r="4819" ht="12.75">
      <c r="Y4819" s="227"/>
    </row>
    <row r="4820" ht="12.75">
      <c r="Y4820" s="227"/>
    </row>
    <row r="4821" ht="12.75">
      <c r="Y4821" s="227"/>
    </row>
    <row r="4822" ht="12.75">
      <c r="Y4822" s="227"/>
    </row>
    <row r="4823" ht="12.75">
      <c r="Y4823" s="227"/>
    </row>
    <row r="4824" ht="12.75">
      <c r="Y4824" s="227"/>
    </row>
    <row r="4825" ht="12.75">
      <c r="Y4825" s="227"/>
    </row>
    <row r="4826" ht="12.75">
      <c r="Y4826" s="227"/>
    </row>
    <row r="4827" ht="12.75">
      <c r="Y4827" s="227"/>
    </row>
    <row r="4828" ht="12.75">
      <c r="Y4828" s="227"/>
    </row>
    <row r="4829" ht="12.75">
      <c r="Y4829" s="227"/>
    </row>
    <row r="4830" ht="12.75">
      <c r="Y4830" s="227"/>
    </row>
    <row r="4831" ht="12.75">
      <c r="Y4831" s="227"/>
    </row>
    <row r="4832" ht="12.75">
      <c r="Y4832" s="227"/>
    </row>
    <row r="4833" ht="12.75">
      <c r="Y4833" s="227"/>
    </row>
    <row r="4834" ht="12.75">
      <c r="Y4834" s="227"/>
    </row>
    <row r="4835" ht="12.75">
      <c r="Y4835" s="227"/>
    </row>
    <row r="4836" ht="12.75">
      <c r="Y4836" s="227"/>
    </row>
    <row r="4837" ht="12.75">
      <c r="Y4837" s="227"/>
    </row>
    <row r="4838" ht="12.75">
      <c r="Y4838" s="227"/>
    </row>
    <row r="4839" ht="12.75">
      <c r="Y4839" s="227"/>
    </row>
    <row r="4840" ht="12.75">
      <c r="Y4840" s="227"/>
    </row>
    <row r="4841" ht="12.75">
      <c r="Y4841" s="227"/>
    </row>
    <row r="4842" ht="12.75">
      <c r="Y4842" s="227"/>
    </row>
    <row r="4843" ht="12.75">
      <c r="Y4843" s="227"/>
    </row>
    <row r="4844" ht="12.75">
      <c r="Y4844" s="227"/>
    </row>
    <row r="4845" ht="12.75">
      <c r="Y4845" s="227"/>
    </row>
    <row r="4846" ht="12.75">
      <c r="Y4846" s="227"/>
    </row>
    <row r="4847" ht="12.75">
      <c r="Y4847" s="227"/>
    </row>
    <row r="4848" ht="12.75">
      <c r="Y4848" s="227"/>
    </row>
    <row r="4849" ht="12.75">
      <c r="Y4849" s="227"/>
    </row>
    <row r="4850" ht="12.75">
      <c r="Y4850" s="227"/>
    </row>
    <row r="4851" ht="12.75">
      <c r="Y4851" s="227"/>
    </row>
    <row r="4852" ht="12.75">
      <c r="Y4852" s="227"/>
    </row>
    <row r="4853" ht="12.75">
      <c r="Y4853" s="227"/>
    </row>
    <row r="4854" ht="12.75">
      <c r="Y4854" s="227"/>
    </row>
    <row r="4855" ht="12.75">
      <c r="Y4855" s="227"/>
    </row>
    <row r="4856" ht="12.75">
      <c r="Y4856" s="227"/>
    </row>
    <row r="4857" ht="12.75">
      <c r="Y4857" s="227"/>
    </row>
    <row r="4858" ht="12.75">
      <c r="Y4858" s="227"/>
    </row>
    <row r="4859" ht="12.75">
      <c r="Y4859" s="227"/>
    </row>
    <row r="4860" ht="12.75">
      <c r="Y4860" s="227"/>
    </row>
    <row r="4861" ht="12.75">
      <c r="Y4861" s="227"/>
    </row>
    <row r="4862" ht="12.75">
      <c r="Y4862" s="227"/>
    </row>
    <row r="4863" ht="12.75">
      <c r="Y4863" s="227"/>
    </row>
    <row r="4864" ht="12.75">
      <c r="Y4864" s="227"/>
    </row>
    <row r="4865" ht="12.75">
      <c r="Y4865" s="227"/>
    </row>
    <row r="4866" ht="12.75">
      <c r="Y4866" s="227"/>
    </row>
    <row r="4867" ht="12.75">
      <c r="Y4867" s="227"/>
    </row>
    <row r="4868" ht="12.75">
      <c r="Y4868" s="227"/>
    </row>
    <row r="4869" ht="12.75">
      <c r="Y4869" s="227"/>
    </row>
    <row r="4870" ht="12.75">
      <c r="Y4870" s="227"/>
    </row>
    <row r="4871" ht="12.75">
      <c r="Y4871" s="227"/>
    </row>
    <row r="4872" ht="12.75">
      <c r="Y4872" s="227"/>
    </row>
    <row r="4873" ht="12.75">
      <c r="Y4873" s="227"/>
    </row>
    <row r="4874" ht="12.75">
      <c r="Y4874" s="227"/>
    </row>
    <row r="4875" ht="12.75">
      <c r="Y4875" s="227"/>
    </row>
    <row r="4876" ht="12.75">
      <c r="Y4876" s="227"/>
    </row>
    <row r="4877" ht="12.75">
      <c r="Y4877" s="227"/>
    </row>
    <row r="4878" ht="12.75">
      <c r="Y4878" s="227"/>
    </row>
    <row r="4879" ht="12.75">
      <c r="Y4879" s="227"/>
    </row>
    <row r="4880" ht="12.75">
      <c r="Y4880" s="227"/>
    </row>
    <row r="4881" ht="12.75">
      <c r="Y4881" s="227"/>
    </row>
    <row r="4882" ht="12.75">
      <c r="Y4882" s="227"/>
    </row>
    <row r="4883" ht="12.75">
      <c r="Y4883" s="227"/>
    </row>
    <row r="4884" ht="12.75">
      <c r="Y4884" s="227"/>
    </row>
    <row r="4885" ht="12.75">
      <c r="Y4885" s="227"/>
    </row>
    <row r="4886" ht="12.75">
      <c r="Y4886" s="227"/>
    </row>
    <row r="4887" ht="12.75">
      <c r="Y4887" s="227"/>
    </row>
    <row r="4888" ht="12.75">
      <c r="Y4888" s="227"/>
    </row>
    <row r="4889" ht="12.75">
      <c r="Y4889" s="227"/>
    </row>
    <row r="4890" ht="12.75">
      <c r="Y4890" s="227"/>
    </row>
    <row r="4891" ht="12.75">
      <c r="Y4891" s="227"/>
    </row>
    <row r="4892" ht="12.75">
      <c r="Y4892" s="227"/>
    </row>
    <row r="4893" ht="12.75">
      <c r="Y4893" s="227"/>
    </row>
    <row r="4894" ht="12.75">
      <c r="Y4894" s="227"/>
    </row>
    <row r="4895" ht="12.75">
      <c r="Y4895" s="227"/>
    </row>
    <row r="4896" ht="12.75">
      <c r="Y4896" s="227"/>
    </row>
    <row r="4897" ht="12.75">
      <c r="Y4897" s="227"/>
    </row>
    <row r="4898" ht="12.75">
      <c r="Y4898" s="227"/>
    </row>
    <row r="4899" ht="12.75">
      <c r="Y4899" s="227"/>
    </row>
    <row r="4900" ht="12.75">
      <c r="Y4900" s="227"/>
    </row>
    <row r="4901" ht="12.75">
      <c r="Y4901" s="227"/>
    </row>
    <row r="4902" ht="12.75">
      <c r="Y4902" s="227"/>
    </row>
    <row r="4903" ht="12.75">
      <c r="Y4903" s="227"/>
    </row>
    <row r="4904" ht="12.75">
      <c r="Y4904" s="227"/>
    </row>
    <row r="4905" ht="12.75">
      <c r="Y4905" s="227"/>
    </row>
    <row r="4906" ht="12.75">
      <c r="Y4906" s="227"/>
    </row>
    <row r="4907" ht="12.75">
      <c r="Y4907" s="227"/>
    </row>
    <row r="4908" ht="12.75">
      <c r="Y4908" s="227"/>
    </row>
    <row r="4909" ht="12.75">
      <c r="Y4909" s="227"/>
    </row>
    <row r="4910" ht="12.75">
      <c r="Y4910" s="227"/>
    </row>
    <row r="4911" ht="12.75">
      <c r="Y4911" s="227"/>
    </row>
    <row r="4912" ht="12.75">
      <c r="Y4912" s="227"/>
    </row>
    <row r="4913" ht="12.75">
      <c r="Y4913" s="227"/>
    </row>
    <row r="4914" ht="12.75">
      <c r="Y4914" s="227"/>
    </row>
    <row r="4915" ht="12.75">
      <c r="Y4915" s="227"/>
    </row>
    <row r="4916" ht="12.75">
      <c r="Y4916" s="227"/>
    </row>
    <row r="4917" ht="12.75">
      <c r="Y4917" s="227"/>
    </row>
    <row r="4918" ht="12.75">
      <c r="Y4918" s="227"/>
    </row>
    <row r="4919" ht="12.75">
      <c r="Y4919" s="227"/>
    </row>
    <row r="4920" ht="12.75">
      <c r="Y4920" s="227"/>
    </row>
    <row r="4921" ht="12.75">
      <c r="Y4921" s="227"/>
    </row>
    <row r="4922" ht="12.75">
      <c r="Y4922" s="227"/>
    </row>
    <row r="4923" ht="12.75">
      <c r="Y4923" s="227"/>
    </row>
    <row r="4924" ht="12.75">
      <c r="Y4924" s="227"/>
    </row>
    <row r="4925" ht="12.75">
      <c r="Y4925" s="227"/>
    </row>
    <row r="4926" ht="12.75">
      <c r="Y4926" s="227"/>
    </row>
    <row r="4927" ht="12.75">
      <c r="Y4927" s="227"/>
    </row>
    <row r="4928" ht="12.75">
      <c r="Y4928" s="227"/>
    </row>
    <row r="4929" ht="12.75">
      <c r="Y4929" s="227"/>
    </row>
    <row r="4930" ht="12.75">
      <c r="Y4930" s="227"/>
    </row>
    <row r="4931" ht="12.75">
      <c r="Y4931" s="227"/>
    </row>
    <row r="4932" ht="12.75">
      <c r="Y4932" s="227"/>
    </row>
    <row r="4933" ht="12.75">
      <c r="Y4933" s="227"/>
    </row>
    <row r="4934" ht="12.75">
      <c r="Y4934" s="227"/>
    </row>
    <row r="4935" ht="12.75">
      <c r="Y4935" s="227"/>
    </row>
    <row r="4936" ht="12.75">
      <c r="Y4936" s="227"/>
    </row>
    <row r="4937" ht="12.75">
      <c r="Y4937" s="227"/>
    </row>
    <row r="4938" ht="12.75">
      <c r="Y4938" s="227"/>
    </row>
    <row r="4939" ht="12.75">
      <c r="Y4939" s="227"/>
    </row>
    <row r="4940" ht="12.75">
      <c r="Y4940" s="227"/>
    </row>
    <row r="4941" ht="12.75">
      <c r="Y4941" s="227"/>
    </row>
    <row r="4942" ht="12.75">
      <c r="Y4942" s="227"/>
    </row>
    <row r="4943" ht="12.75">
      <c r="Y4943" s="227"/>
    </row>
    <row r="4944" ht="12.75">
      <c r="Y4944" s="227"/>
    </row>
    <row r="4945" ht="12.75">
      <c r="Y4945" s="227"/>
    </row>
    <row r="4946" ht="12.75">
      <c r="Y4946" s="227"/>
    </row>
    <row r="4947" ht="12.75">
      <c r="Y4947" s="227"/>
    </row>
    <row r="4948" ht="12.75">
      <c r="Y4948" s="227"/>
    </row>
    <row r="4949" ht="12.75">
      <c r="Y4949" s="227"/>
    </row>
    <row r="4950" ht="12.75">
      <c r="Y4950" s="227"/>
    </row>
    <row r="4951" ht="12.75">
      <c r="Y4951" s="227"/>
    </row>
    <row r="4952" ht="12.75">
      <c r="Y4952" s="227"/>
    </row>
    <row r="4953" ht="12.75">
      <c r="Y4953" s="227"/>
    </row>
    <row r="4954" ht="12.75">
      <c r="Y4954" s="227"/>
    </row>
    <row r="4955" ht="12.75">
      <c r="Y4955" s="227"/>
    </row>
    <row r="4956" ht="12.75">
      <c r="Y4956" s="227"/>
    </row>
    <row r="4957" ht="12.75">
      <c r="Y4957" s="227"/>
    </row>
    <row r="4958" ht="12.75">
      <c r="Y4958" s="227"/>
    </row>
    <row r="4959" ht="12.75">
      <c r="Y4959" s="227"/>
    </row>
    <row r="4960" ht="12.75">
      <c r="Y4960" s="227"/>
    </row>
    <row r="4961" ht="12.75">
      <c r="Y4961" s="227"/>
    </row>
    <row r="4962" ht="12.75">
      <c r="Y4962" s="227"/>
    </row>
    <row r="4963" ht="12.75">
      <c r="Y4963" s="227"/>
    </row>
    <row r="4964" ht="12.75">
      <c r="Y4964" s="227"/>
    </row>
    <row r="4965" ht="12.75">
      <c r="Y4965" s="227"/>
    </row>
    <row r="4966" ht="12.75">
      <c r="Y4966" s="227"/>
    </row>
    <row r="4967" ht="12.75">
      <c r="Y4967" s="227"/>
    </row>
    <row r="4968" ht="12.75">
      <c r="Y4968" s="227"/>
    </row>
    <row r="4969" ht="12.75">
      <c r="Y4969" s="227"/>
    </row>
    <row r="4970" ht="12.75">
      <c r="Y4970" s="227"/>
    </row>
    <row r="4971" ht="12.75">
      <c r="Y4971" s="227"/>
    </row>
    <row r="4972" ht="12.75">
      <c r="Y4972" s="227"/>
    </row>
    <row r="4973" ht="12.75">
      <c r="Y4973" s="227"/>
    </row>
    <row r="4974" ht="12.75">
      <c r="Y4974" s="227"/>
    </row>
    <row r="4975" ht="12.75">
      <c r="Y4975" s="227"/>
    </row>
    <row r="4976" ht="12.75">
      <c r="Y4976" s="227"/>
    </row>
    <row r="4977" ht="12.75">
      <c r="Y4977" s="227"/>
    </row>
    <row r="4978" ht="12.75">
      <c r="Y4978" s="227"/>
    </row>
    <row r="4979" ht="12.75">
      <c r="Y4979" s="227"/>
    </row>
    <row r="4980" ht="12.75">
      <c r="Y4980" s="227"/>
    </row>
    <row r="4981" ht="12.75">
      <c r="Y4981" s="227"/>
    </row>
    <row r="4982" ht="12.75">
      <c r="Y4982" s="227"/>
    </row>
    <row r="4983" ht="12.75">
      <c r="Y4983" s="227"/>
    </row>
    <row r="4984" ht="12.75">
      <c r="Y4984" s="227"/>
    </row>
    <row r="4985" ht="12.75">
      <c r="Y4985" s="227"/>
    </row>
    <row r="4986" ht="12.75">
      <c r="Y4986" s="227"/>
    </row>
    <row r="4987" ht="12.75">
      <c r="Y4987" s="227"/>
    </row>
    <row r="4988" ht="12.75">
      <c r="Y4988" s="227"/>
    </row>
    <row r="4989" ht="12.75">
      <c r="Y4989" s="227"/>
    </row>
    <row r="4990" ht="12.75">
      <c r="Y4990" s="227"/>
    </row>
    <row r="4991" ht="12.75">
      <c r="Y4991" s="227"/>
    </row>
    <row r="4992" ht="12.75">
      <c r="Y4992" s="227"/>
    </row>
    <row r="4993" ht="12.75">
      <c r="Y4993" s="227"/>
    </row>
    <row r="4994" ht="12.75">
      <c r="Y4994" s="227"/>
    </row>
    <row r="4995" ht="12.75">
      <c r="Y4995" s="227"/>
    </row>
    <row r="4996" ht="12.75">
      <c r="Y4996" s="227"/>
    </row>
    <row r="4997" ht="12.75">
      <c r="Y4997" s="227"/>
    </row>
    <row r="4998" ht="12.75">
      <c r="Y4998" s="227"/>
    </row>
    <row r="4999" ht="12.75">
      <c r="Y4999" s="227"/>
    </row>
    <row r="5000" ht="12.75">
      <c r="Y5000" s="227"/>
    </row>
    <row r="5001" ht="12.75">
      <c r="Y5001" s="227"/>
    </row>
    <row r="5002" ht="12.75">
      <c r="Y5002" s="227"/>
    </row>
    <row r="5003" ht="12.75">
      <c r="Y5003" s="227"/>
    </row>
    <row r="5004" ht="12.75">
      <c r="Y5004" s="227"/>
    </row>
    <row r="5005" ht="12.75">
      <c r="Y5005" s="227"/>
    </row>
    <row r="5006" ht="12.75">
      <c r="Y5006" s="227"/>
    </row>
    <row r="5007" ht="12.75">
      <c r="Y5007" s="227"/>
    </row>
    <row r="5008" ht="12.75">
      <c r="Y5008" s="227"/>
    </row>
    <row r="5009" ht="12.75">
      <c r="Y5009" s="227"/>
    </row>
    <row r="5010" ht="12.75">
      <c r="Y5010" s="227"/>
    </row>
    <row r="5011" ht="12.75">
      <c r="Y5011" s="227"/>
    </row>
    <row r="5012" ht="12.75">
      <c r="Y5012" s="227"/>
    </row>
    <row r="5013" ht="12.75">
      <c r="Y5013" s="227"/>
    </row>
    <row r="5014" ht="12.75">
      <c r="Y5014" s="227"/>
    </row>
    <row r="5015" ht="12.75">
      <c r="Y5015" s="227"/>
    </row>
    <row r="5016" ht="12.75">
      <c r="Y5016" s="227"/>
    </row>
    <row r="5017" ht="12.75">
      <c r="Y5017" s="227"/>
    </row>
    <row r="5018" ht="12.75">
      <c r="Y5018" s="227"/>
    </row>
    <row r="5019" ht="12.75">
      <c r="Y5019" s="227"/>
    </row>
    <row r="5020" ht="12.75">
      <c r="Y5020" s="227"/>
    </row>
    <row r="5021" ht="12.75">
      <c r="Y5021" s="227"/>
    </row>
    <row r="5022" ht="12.75">
      <c r="Y5022" s="227"/>
    </row>
    <row r="5023" ht="12.75">
      <c r="Y5023" s="227"/>
    </row>
    <row r="5024" ht="12.75">
      <c r="Y5024" s="227"/>
    </row>
    <row r="5025" ht="12.75">
      <c r="Y5025" s="227"/>
    </row>
    <row r="5026" ht="12.75">
      <c r="Y5026" s="227"/>
    </row>
    <row r="5027" ht="12.75">
      <c r="Y5027" s="227"/>
    </row>
    <row r="5028" ht="12.75">
      <c r="Y5028" s="227"/>
    </row>
    <row r="5029" ht="12.75">
      <c r="Y5029" s="227"/>
    </row>
    <row r="5030" ht="12.75">
      <c r="Y5030" s="227"/>
    </row>
    <row r="5031" ht="12.75">
      <c r="Y5031" s="227"/>
    </row>
    <row r="5032" ht="12.75">
      <c r="Y5032" s="227"/>
    </row>
    <row r="5033" ht="12.75">
      <c r="Y5033" s="227"/>
    </row>
    <row r="5034" ht="12.75">
      <c r="Y5034" s="227"/>
    </row>
    <row r="5035" ht="12.75">
      <c r="Y5035" s="227"/>
    </row>
    <row r="5036" ht="12.75">
      <c r="Y5036" s="227"/>
    </row>
    <row r="5037" ht="12.75">
      <c r="Y5037" s="227"/>
    </row>
    <row r="5038" ht="12.75">
      <c r="Y5038" s="227"/>
    </row>
    <row r="5039" ht="12.75">
      <c r="Y5039" s="227"/>
    </row>
    <row r="5040" ht="12.75">
      <c r="Y5040" s="227"/>
    </row>
    <row r="5041" ht="12.75">
      <c r="Y5041" s="227"/>
    </row>
    <row r="5042" ht="12.75">
      <c r="Y5042" s="227"/>
    </row>
    <row r="5043" ht="12.75">
      <c r="Y5043" s="227"/>
    </row>
    <row r="5044" ht="12.75">
      <c r="Y5044" s="227"/>
    </row>
    <row r="5045" ht="12.75">
      <c r="Y5045" s="227"/>
    </row>
    <row r="5046" ht="12.75">
      <c r="Y5046" s="227"/>
    </row>
    <row r="5047" ht="12.75">
      <c r="Y5047" s="227"/>
    </row>
    <row r="5048" ht="12.75">
      <c r="Y5048" s="227"/>
    </row>
    <row r="5049" ht="12.75">
      <c r="Y5049" s="227"/>
    </row>
    <row r="5050" ht="12.75">
      <c r="Y5050" s="227"/>
    </row>
    <row r="5051" ht="12.75">
      <c r="Y5051" s="227"/>
    </row>
    <row r="5052" ht="12.75">
      <c r="Y5052" s="227"/>
    </row>
    <row r="5053" ht="12.75">
      <c r="Y5053" s="227"/>
    </row>
    <row r="5054" ht="12.75">
      <c r="Y5054" s="227"/>
    </row>
    <row r="5055" ht="12.75">
      <c r="Y5055" s="227"/>
    </row>
    <row r="5056" ht="12.75">
      <c r="Y5056" s="227"/>
    </row>
    <row r="5057" ht="12.75">
      <c r="Y5057" s="227"/>
    </row>
    <row r="5058" ht="12.75">
      <c r="Y5058" s="227"/>
    </row>
    <row r="5059" ht="12.75">
      <c r="Y5059" s="227"/>
    </row>
    <row r="5060" ht="12.75">
      <c r="Y5060" s="227"/>
    </row>
    <row r="5061" ht="12.75">
      <c r="Y5061" s="227"/>
    </row>
    <row r="5062" ht="12.75">
      <c r="Y5062" s="227"/>
    </row>
    <row r="5063" ht="12.75">
      <c r="Y5063" s="227"/>
    </row>
    <row r="5064" ht="12.75">
      <c r="Y5064" s="227"/>
    </row>
    <row r="5065" ht="12.75">
      <c r="Y5065" s="227"/>
    </row>
    <row r="5066" ht="12.75">
      <c r="Y5066" s="227"/>
    </row>
    <row r="5067" ht="12.75">
      <c r="Y5067" s="227"/>
    </row>
    <row r="5068" ht="12.75">
      <c r="Y5068" s="227"/>
    </row>
    <row r="5069" ht="12.75">
      <c r="Y5069" s="227"/>
    </row>
    <row r="5070" ht="12.75">
      <c r="Y5070" s="227"/>
    </row>
    <row r="5071" ht="12.75">
      <c r="Y5071" s="227"/>
    </row>
    <row r="5072" ht="12.75">
      <c r="Y5072" s="227"/>
    </row>
    <row r="5073" ht="12.75">
      <c r="Y5073" s="227"/>
    </row>
    <row r="5074" ht="12.75">
      <c r="Y5074" s="227"/>
    </row>
    <row r="5075" ht="12.75">
      <c r="Y5075" s="227"/>
    </row>
    <row r="5076" ht="12.75">
      <c r="Y5076" s="227"/>
    </row>
    <row r="5077" ht="12.75">
      <c r="Y5077" s="227"/>
    </row>
    <row r="5078" ht="12.75">
      <c r="Y5078" s="227"/>
    </row>
    <row r="5079" ht="12.75">
      <c r="Y5079" s="227"/>
    </row>
    <row r="5080" ht="12.75">
      <c r="Y5080" s="227"/>
    </row>
    <row r="5081" ht="12.75">
      <c r="Y5081" s="227"/>
    </row>
    <row r="5082" ht="12.75">
      <c r="Y5082" s="227"/>
    </row>
    <row r="5083" ht="12.75">
      <c r="Y5083" s="227"/>
    </row>
    <row r="5084" ht="12.75">
      <c r="Y5084" s="227"/>
    </row>
    <row r="5085" ht="12.75">
      <c r="Y5085" s="227"/>
    </row>
    <row r="5086" ht="12.75">
      <c r="Y5086" s="227"/>
    </row>
    <row r="5087" ht="12.75">
      <c r="Y5087" s="227"/>
    </row>
    <row r="5088" ht="12.75">
      <c r="Y5088" s="227"/>
    </row>
    <row r="5089" ht="12.75">
      <c r="Y5089" s="227"/>
    </row>
    <row r="5090" ht="12.75">
      <c r="Y5090" s="227"/>
    </row>
    <row r="5091" ht="12.75">
      <c r="Y5091" s="227"/>
    </row>
    <row r="5092" ht="12.75">
      <c r="Y5092" s="227"/>
    </row>
    <row r="5093" ht="12.75">
      <c r="Y5093" s="227"/>
    </row>
    <row r="5094" ht="12.75">
      <c r="Y5094" s="227"/>
    </row>
    <row r="5095" ht="12.75">
      <c r="Y5095" s="227"/>
    </row>
    <row r="5096" ht="12.75">
      <c r="Y5096" s="227"/>
    </row>
    <row r="5097" ht="12.75">
      <c r="Y5097" s="227"/>
    </row>
    <row r="5098" ht="12.75">
      <c r="Y5098" s="227"/>
    </row>
    <row r="5099" ht="12.75">
      <c r="Y5099" s="227"/>
    </row>
    <row r="5100" ht="12.75">
      <c r="Y5100" s="227"/>
    </row>
    <row r="5101" ht="12.75">
      <c r="Y5101" s="227"/>
    </row>
    <row r="5102" ht="12.75">
      <c r="Y5102" s="227"/>
    </row>
    <row r="5103" ht="12.75">
      <c r="Y5103" s="227"/>
    </row>
    <row r="5104" ht="12.75">
      <c r="Y5104" s="227"/>
    </row>
    <row r="5105" ht="12.75">
      <c r="Y5105" s="227"/>
    </row>
    <row r="5106" ht="12.75">
      <c r="Y5106" s="227"/>
    </row>
    <row r="5107" ht="12.75">
      <c r="Y5107" s="227"/>
    </row>
    <row r="5108" ht="12.75">
      <c r="Y5108" s="227"/>
    </row>
    <row r="5109" ht="12.75">
      <c r="Y5109" s="227"/>
    </row>
    <row r="5110" ht="12.75">
      <c r="Y5110" s="227"/>
    </row>
    <row r="5111" ht="12.75">
      <c r="Y5111" s="227"/>
    </row>
    <row r="5112" ht="12.75">
      <c r="Y5112" s="227"/>
    </row>
    <row r="5113" ht="12.75">
      <c r="Y5113" s="227"/>
    </row>
    <row r="5114" ht="12.75">
      <c r="Y5114" s="227"/>
    </row>
    <row r="5115" ht="12.75">
      <c r="Y5115" s="227"/>
    </row>
    <row r="5116" ht="12.75">
      <c r="Y5116" s="227"/>
    </row>
    <row r="5117" ht="12.75">
      <c r="Y5117" s="227"/>
    </row>
    <row r="5118" ht="12.75">
      <c r="Y5118" s="227"/>
    </row>
    <row r="5119" ht="12.75">
      <c r="Y5119" s="227"/>
    </row>
    <row r="5120" ht="12.75">
      <c r="Y5120" s="227"/>
    </row>
    <row r="5121" ht="12.75">
      <c r="Y5121" s="227"/>
    </row>
    <row r="5122" ht="12.75">
      <c r="Y5122" s="227"/>
    </row>
    <row r="5123" ht="12.75">
      <c r="Y5123" s="227"/>
    </row>
    <row r="5124" ht="12.75">
      <c r="Y5124" s="227"/>
    </row>
    <row r="5125" ht="12.75">
      <c r="Y5125" s="227"/>
    </row>
    <row r="5126" ht="12.75">
      <c r="Y5126" s="227"/>
    </row>
    <row r="5127" ht="12.75">
      <c r="Y5127" s="227"/>
    </row>
    <row r="5128" ht="12.75">
      <c r="Y5128" s="227"/>
    </row>
    <row r="5129" ht="12.75">
      <c r="Y5129" s="227"/>
    </row>
    <row r="5130" ht="12.75">
      <c r="Y5130" s="227"/>
    </row>
    <row r="5131" ht="12.75">
      <c r="Y5131" s="227"/>
    </row>
    <row r="5132" ht="12.75">
      <c r="Y5132" s="227"/>
    </row>
    <row r="5133" ht="12.75">
      <c r="Y5133" s="227"/>
    </row>
    <row r="5134" ht="12.75">
      <c r="Y5134" s="227"/>
    </row>
    <row r="5135" ht="12.75">
      <c r="Y5135" s="227"/>
    </row>
    <row r="5136" ht="12.75">
      <c r="Y5136" s="227"/>
    </row>
    <row r="5137" ht="12.75">
      <c r="Y5137" s="227"/>
    </row>
    <row r="5138" ht="12.75">
      <c r="Y5138" s="227"/>
    </row>
    <row r="5139" ht="12.75">
      <c r="Y5139" s="227"/>
    </row>
    <row r="5140" ht="12.75">
      <c r="Y5140" s="227"/>
    </row>
    <row r="5141" ht="12.75">
      <c r="Y5141" s="227"/>
    </row>
    <row r="5142" ht="12.75">
      <c r="Y5142" s="227"/>
    </row>
    <row r="5143" ht="12.75">
      <c r="Y5143" s="227"/>
    </row>
    <row r="5144" ht="12.75">
      <c r="Y5144" s="227"/>
    </row>
    <row r="5145" ht="12.75">
      <c r="Y5145" s="227"/>
    </row>
    <row r="5146" ht="12.75">
      <c r="Y5146" s="227"/>
    </row>
    <row r="5147" ht="12.75">
      <c r="Y5147" s="227"/>
    </row>
    <row r="5148" ht="12.75">
      <c r="Y5148" s="227"/>
    </row>
    <row r="5149" ht="12.75">
      <c r="Y5149" s="227"/>
    </row>
    <row r="5150" ht="12.75">
      <c r="Y5150" s="227"/>
    </row>
    <row r="5151" ht="12.75">
      <c r="Y5151" s="227"/>
    </row>
    <row r="5152" ht="12.75">
      <c r="Y5152" s="227"/>
    </row>
    <row r="5153" ht="12.75">
      <c r="Y5153" s="227"/>
    </row>
    <row r="5154" ht="12.75">
      <c r="Y5154" s="227"/>
    </row>
    <row r="5155" ht="12.75">
      <c r="Y5155" s="227"/>
    </row>
    <row r="5156" ht="12.75">
      <c r="Y5156" s="227"/>
    </row>
    <row r="5157" ht="12.75">
      <c r="Y5157" s="227"/>
    </row>
    <row r="5158" ht="12.75">
      <c r="Y5158" s="227"/>
    </row>
    <row r="5159" ht="12.75">
      <c r="Y5159" s="227"/>
    </row>
    <row r="5160" ht="12.75">
      <c r="Y5160" s="227"/>
    </row>
    <row r="5161" ht="12.75">
      <c r="Y5161" s="227"/>
    </row>
    <row r="5162" ht="12.75">
      <c r="Y5162" s="227"/>
    </row>
    <row r="5163" ht="12.75">
      <c r="Y5163" s="227"/>
    </row>
    <row r="5164" ht="12.75">
      <c r="Y5164" s="227"/>
    </row>
    <row r="5165" ht="12.75">
      <c r="Y5165" s="227"/>
    </row>
    <row r="5166" ht="12.75">
      <c r="Y5166" s="227"/>
    </row>
    <row r="5167" ht="12.75">
      <c r="Y5167" s="227"/>
    </row>
    <row r="5168" ht="12.75">
      <c r="Y5168" s="227"/>
    </row>
    <row r="5169" ht="12.75">
      <c r="Y5169" s="227"/>
    </row>
    <row r="5170" ht="12.75">
      <c r="Y5170" s="227"/>
    </row>
    <row r="5171" ht="12.75">
      <c r="Y5171" s="227"/>
    </row>
    <row r="5172" ht="12.75">
      <c r="Y5172" s="227"/>
    </row>
    <row r="5173" ht="12.75">
      <c r="Y5173" s="227"/>
    </row>
    <row r="5174" ht="12.75">
      <c r="Y5174" s="227"/>
    </row>
    <row r="5175" ht="12.75">
      <c r="Y5175" s="227"/>
    </row>
    <row r="5176" ht="12.75">
      <c r="Y5176" s="227"/>
    </row>
    <row r="5177" ht="12.75">
      <c r="Y5177" s="227"/>
    </row>
    <row r="5178" ht="12.75">
      <c r="Y5178" s="227"/>
    </row>
    <row r="5179" ht="12.75">
      <c r="Y5179" s="227"/>
    </row>
    <row r="5180" ht="12.75">
      <c r="Y5180" s="227"/>
    </row>
    <row r="5181" ht="12.75">
      <c r="Y5181" s="227"/>
    </row>
    <row r="5182" ht="12.75">
      <c r="Y5182" s="227"/>
    </row>
    <row r="5183" ht="12.75">
      <c r="Y5183" s="227"/>
    </row>
    <row r="5184" ht="12.75">
      <c r="Y5184" s="227"/>
    </row>
    <row r="5185" ht="12.75">
      <c r="Y5185" s="227"/>
    </row>
    <row r="5186" ht="12.75">
      <c r="Y5186" s="227"/>
    </row>
    <row r="5187" ht="12.75">
      <c r="Y5187" s="227"/>
    </row>
    <row r="5188" ht="12.75">
      <c r="Y5188" s="227"/>
    </row>
    <row r="5189" ht="12.75">
      <c r="Y5189" s="227"/>
    </row>
    <row r="5190" ht="12.75">
      <c r="Y5190" s="227"/>
    </row>
    <row r="5191" ht="12.75">
      <c r="Y5191" s="227"/>
    </row>
    <row r="5192" ht="12.75">
      <c r="Y5192" s="227"/>
    </row>
    <row r="5193" ht="12.75">
      <c r="Y5193" s="227"/>
    </row>
    <row r="5194" ht="12.75">
      <c r="Y5194" s="227"/>
    </row>
    <row r="5195" ht="12.75">
      <c r="Y5195" s="227"/>
    </row>
    <row r="5196" ht="12.75">
      <c r="Y5196" s="227"/>
    </row>
    <row r="5197" ht="12.75">
      <c r="Y5197" s="227"/>
    </row>
    <row r="5198" ht="12.75">
      <c r="Y5198" s="227"/>
    </row>
    <row r="5199" ht="12.75">
      <c r="Y5199" s="227"/>
    </row>
    <row r="5200" ht="12.75">
      <c r="Y5200" s="227"/>
    </row>
    <row r="5201" ht="12.75">
      <c r="Y5201" s="227"/>
    </row>
    <row r="5202" ht="12.75">
      <c r="Y5202" s="227"/>
    </row>
    <row r="5203" ht="12.75">
      <c r="Y5203" s="227"/>
    </row>
    <row r="5204" ht="12.75">
      <c r="Y5204" s="227"/>
    </row>
    <row r="5205" ht="12.75">
      <c r="Y5205" s="227"/>
    </row>
    <row r="5206" ht="12.75">
      <c r="Y5206" s="227"/>
    </row>
    <row r="5207" ht="12.75">
      <c r="Y5207" s="227"/>
    </row>
    <row r="5208" ht="12.75">
      <c r="Y5208" s="227"/>
    </row>
    <row r="5209" ht="12.75">
      <c r="Y5209" s="227"/>
    </row>
    <row r="5210" ht="12.75">
      <c r="Y5210" s="227"/>
    </row>
    <row r="5211" ht="12.75">
      <c r="Y5211" s="227"/>
    </row>
    <row r="5212" ht="12.75">
      <c r="Y5212" s="227"/>
    </row>
    <row r="5213" ht="12.75">
      <c r="Y5213" s="227"/>
    </row>
    <row r="5214" ht="12.75">
      <c r="Y5214" s="227"/>
    </row>
    <row r="5215" ht="12.75">
      <c r="Y5215" s="227"/>
    </row>
    <row r="5216" ht="12.75">
      <c r="Y5216" s="227"/>
    </row>
    <row r="5217" ht="12.75">
      <c r="Y5217" s="227"/>
    </row>
    <row r="5218" ht="12.75">
      <c r="Y5218" s="227"/>
    </row>
    <row r="5219" ht="12.75">
      <c r="Y5219" s="227"/>
    </row>
    <row r="5220" ht="12.75">
      <c r="Y5220" s="227"/>
    </row>
    <row r="5221" ht="12.75">
      <c r="Y5221" s="227"/>
    </row>
    <row r="5222" ht="12.75">
      <c r="Y5222" s="227"/>
    </row>
    <row r="5223" ht="12.75">
      <c r="Y5223" s="227"/>
    </row>
    <row r="5224" ht="12.75">
      <c r="Y5224" s="227"/>
    </row>
    <row r="5225" ht="12.75">
      <c r="Y5225" s="227"/>
    </row>
    <row r="5226" ht="12.75">
      <c r="Y5226" s="227"/>
    </row>
    <row r="5227" ht="12.75">
      <c r="Y5227" s="227"/>
    </row>
    <row r="5228" ht="12.75">
      <c r="Y5228" s="227"/>
    </row>
    <row r="5229" ht="12.75">
      <c r="Y5229" s="227"/>
    </row>
    <row r="5230" ht="12.75">
      <c r="Y5230" s="227"/>
    </row>
    <row r="5231" ht="12.75">
      <c r="Y5231" s="227"/>
    </row>
    <row r="5232" ht="12.75">
      <c r="Y5232" s="227"/>
    </row>
    <row r="5233" ht="12.75">
      <c r="Y5233" s="227"/>
    </row>
    <row r="5234" ht="12.75">
      <c r="Y5234" s="227"/>
    </row>
    <row r="5235" ht="12.75">
      <c r="Y5235" s="227"/>
    </row>
    <row r="5236" ht="12.75">
      <c r="Y5236" s="227"/>
    </row>
    <row r="5237" ht="12.75">
      <c r="Y5237" s="227"/>
    </row>
    <row r="5238" ht="12.75">
      <c r="Y5238" s="227"/>
    </row>
    <row r="5239" ht="12.75">
      <c r="Y5239" s="227"/>
    </row>
    <row r="5240" ht="12.75">
      <c r="Y5240" s="227"/>
    </row>
    <row r="5241" ht="12.75">
      <c r="Y5241" s="227"/>
    </row>
    <row r="5242" ht="12.75">
      <c r="Y5242" s="227"/>
    </row>
    <row r="5243" ht="12.75">
      <c r="Y5243" s="227"/>
    </row>
    <row r="5244" ht="12.75">
      <c r="Y5244" s="227"/>
    </row>
    <row r="5245" ht="12.75">
      <c r="Y5245" s="227"/>
    </row>
    <row r="5246" ht="12.75">
      <c r="Y5246" s="227"/>
    </row>
    <row r="5247" ht="12.75">
      <c r="Y5247" s="227"/>
    </row>
    <row r="5248" ht="12.75">
      <c r="Y5248" s="227"/>
    </row>
    <row r="5249" ht="12.75">
      <c r="Y5249" s="227"/>
    </row>
    <row r="5250" ht="12.75">
      <c r="Y5250" s="227"/>
    </row>
    <row r="5251" ht="12.75">
      <c r="Y5251" s="227"/>
    </row>
    <row r="5252" ht="12.75">
      <c r="Y5252" s="227"/>
    </row>
    <row r="5253" ht="12.75">
      <c r="Y5253" s="227"/>
    </row>
    <row r="5254" ht="12.75">
      <c r="Y5254" s="227"/>
    </row>
    <row r="5255" ht="12.75">
      <c r="Y5255" s="227"/>
    </row>
    <row r="5256" ht="12.75">
      <c r="Y5256" s="227"/>
    </row>
    <row r="5257" ht="12.75">
      <c r="Y5257" s="227"/>
    </row>
    <row r="5258" ht="12.75">
      <c r="Y5258" s="227"/>
    </row>
    <row r="5259" ht="12.75">
      <c r="Y5259" s="227"/>
    </row>
    <row r="5260" ht="12.75">
      <c r="Y5260" s="227"/>
    </row>
    <row r="5261" ht="12.75">
      <c r="Y5261" s="227"/>
    </row>
    <row r="5262" ht="12.75">
      <c r="Y5262" s="227"/>
    </row>
    <row r="5263" ht="12.75">
      <c r="Y5263" s="227"/>
    </row>
    <row r="5264" ht="12.75">
      <c r="Y5264" s="227"/>
    </row>
    <row r="5265" ht="12.75">
      <c r="Y5265" s="227"/>
    </row>
    <row r="5266" ht="12.75">
      <c r="Y5266" s="227"/>
    </row>
    <row r="5267" ht="12.75">
      <c r="Y5267" s="227"/>
    </row>
    <row r="5268" ht="12.75">
      <c r="Y5268" s="227"/>
    </row>
    <row r="5269" ht="12.75">
      <c r="Y5269" s="227"/>
    </row>
    <row r="5270" ht="12.75">
      <c r="Y5270" s="227"/>
    </row>
    <row r="5271" ht="12.75">
      <c r="Y5271" s="227"/>
    </row>
    <row r="5272" ht="12.75">
      <c r="Y5272" s="227"/>
    </row>
    <row r="5273" ht="12.75">
      <c r="Y5273" s="227"/>
    </row>
    <row r="5274" ht="12.75">
      <c r="Y5274" s="227"/>
    </row>
    <row r="5275" ht="12.75">
      <c r="Y5275" s="227"/>
    </row>
    <row r="5276" ht="12.75">
      <c r="Y5276" s="227"/>
    </row>
    <row r="5277" ht="12.75">
      <c r="Y5277" s="227"/>
    </row>
    <row r="5278" ht="12.75">
      <c r="Y5278" s="227"/>
    </row>
    <row r="5279" ht="12.75">
      <c r="Y5279" s="227"/>
    </row>
    <row r="5280" ht="12.75">
      <c r="Y5280" s="227"/>
    </row>
    <row r="5281" ht="12.75">
      <c r="Y5281" s="227"/>
    </row>
    <row r="5282" ht="12.75">
      <c r="Y5282" s="227"/>
    </row>
    <row r="5283" ht="12.75">
      <c r="Y5283" s="227"/>
    </row>
    <row r="5284" ht="12.75">
      <c r="Y5284" s="227"/>
    </row>
    <row r="5285" ht="12.75">
      <c r="Y5285" s="227"/>
    </row>
    <row r="5286" ht="12.75">
      <c r="Y5286" s="227"/>
    </row>
    <row r="5287" ht="12.75">
      <c r="Y5287" s="227"/>
    </row>
    <row r="5288" ht="12.75">
      <c r="Y5288" s="227"/>
    </row>
    <row r="5289" ht="12.75">
      <c r="Y5289" s="227"/>
    </row>
    <row r="5290" ht="12.75">
      <c r="Y5290" s="227"/>
    </row>
    <row r="5291" ht="12.75">
      <c r="Y5291" s="227"/>
    </row>
    <row r="5292" ht="12.75">
      <c r="Y5292" s="227"/>
    </row>
    <row r="5293" ht="12.75">
      <c r="Y5293" s="227"/>
    </row>
    <row r="5294" ht="12.75">
      <c r="Y5294" s="227"/>
    </row>
    <row r="5295" ht="12.75">
      <c r="Y5295" s="227"/>
    </row>
    <row r="5296" ht="12.75">
      <c r="Y5296" s="227"/>
    </row>
    <row r="5297" ht="12.75">
      <c r="Y5297" s="227"/>
    </row>
    <row r="5298" ht="12.75">
      <c r="Y5298" s="227"/>
    </row>
    <row r="5299" ht="12.75">
      <c r="Y5299" s="227"/>
    </row>
    <row r="5300" ht="12.75">
      <c r="Y5300" s="227"/>
    </row>
    <row r="5301" ht="12.75">
      <c r="Y5301" s="227"/>
    </row>
    <row r="5302" ht="12.75">
      <c r="Y5302" s="227"/>
    </row>
    <row r="5303" ht="12.75">
      <c r="Y5303" s="227"/>
    </row>
    <row r="5304" ht="12.75">
      <c r="Y5304" s="227"/>
    </row>
    <row r="5305" ht="12.75">
      <c r="Y5305" s="227"/>
    </row>
    <row r="5306" ht="12.75">
      <c r="Y5306" s="227"/>
    </row>
    <row r="5307" ht="12.75">
      <c r="Y5307" s="227"/>
    </row>
    <row r="5308" ht="12.75">
      <c r="Y5308" s="227"/>
    </row>
    <row r="5309" ht="12.75">
      <c r="Y5309" s="227"/>
    </row>
    <row r="5310" ht="12.75">
      <c r="Y5310" s="227"/>
    </row>
    <row r="5311" ht="12.75">
      <c r="Y5311" s="227"/>
    </row>
    <row r="5312" ht="12.75">
      <c r="Y5312" s="227"/>
    </row>
    <row r="5313" ht="12.75">
      <c r="Y5313" s="227"/>
    </row>
    <row r="5314" ht="12.75">
      <c r="Y5314" s="227"/>
    </row>
    <row r="5315" ht="12.75">
      <c r="Y5315" s="227"/>
    </row>
    <row r="5316" ht="12.75">
      <c r="Y5316" s="227"/>
    </row>
    <row r="5317" ht="12.75">
      <c r="Y5317" s="227"/>
    </row>
    <row r="5318" ht="12.75">
      <c r="Y5318" s="227"/>
    </row>
    <row r="5319" ht="12.75">
      <c r="Y5319" s="227"/>
    </row>
    <row r="5320" ht="12.75">
      <c r="Y5320" s="227"/>
    </row>
    <row r="5321" ht="12.75">
      <c r="Y5321" s="227"/>
    </row>
    <row r="5322" ht="12.75">
      <c r="Y5322" s="227"/>
    </row>
    <row r="5323" ht="12.75">
      <c r="Y5323" s="227"/>
    </row>
    <row r="5324" ht="12.75">
      <c r="Y5324" s="227"/>
    </row>
    <row r="5325" ht="12.75">
      <c r="Y5325" s="227"/>
    </row>
    <row r="5326" ht="12.75">
      <c r="Y5326" s="227"/>
    </row>
    <row r="5327" ht="12.75">
      <c r="Y5327" s="227"/>
    </row>
    <row r="5328" ht="12.75">
      <c r="Y5328" s="227"/>
    </row>
    <row r="5329" ht="12.75">
      <c r="Y5329" s="227"/>
    </row>
    <row r="5330" ht="12.75">
      <c r="Y5330" s="227"/>
    </row>
    <row r="5331" ht="12.75">
      <c r="Y5331" s="227"/>
    </row>
    <row r="5332" ht="12.75">
      <c r="Y5332" s="227"/>
    </row>
    <row r="5333" ht="12.75">
      <c r="Y5333" s="227"/>
    </row>
    <row r="5334" ht="12.75">
      <c r="Y5334" s="227"/>
    </row>
    <row r="5335" ht="12.75">
      <c r="Y5335" s="227"/>
    </row>
    <row r="5336" ht="12.75">
      <c r="Y5336" s="227"/>
    </row>
    <row r="5337" ht="12.75">
      <c r="Y5337" s="227"/>
    </row>
    <row r="5338" ht="12.75">
      <c r="Y5338" s="227"/>
    </row>
    <row r="5339" ht="12.75">
      <c r="Y5339" s="227"/>
    </row>
    <row r="5340" ht="12.75">
      <c r="Y5340" s="227"/>
    </row>
    <row r="5341" ht="12.75">
      <c r="Y5341" s="227"/>
    </row>
    <row r="5342" ht="12.75">
      <c r="Y5342" s="227"/>
    </row>
    <row r="5343" ht="12.75">
      <c r="Y5343" s="227"/>
    </row>
    <row r="5344" ht="12.75">
      <c r="Y5344" s="227"/>
    </row>
    <row r="5345" ht="12.75">
      <c r="Y5345" s="227"/>
    </row>
    <row r="5346" ht="12.75">
      <c r="Y5346" s="227"/>
    </row>
    <row r="5347" ht="12.75">
      <c r="Y5347" s="227"/>
    </row>
    <row r="5348" ht="12.75">
      <c r="Y5348" s="227"/>
    </row>
    <row r="5349" ht="12.75">
      <c r="Y5349" s="227"/>
    </row>
    <row r="5350" ht="12.75">
      <c r="Y5350" s="227"/>
    </row>
    <row r="5351" ht="12.75">
      <c r="Y5351" s="227"/>
    </row>
    <row r="5352" ht="12.75">
      <c r="Y5352" s="227"/>
    </row>
    <row r="5353" ht="12.75">
      <c r="Y5353" s="227"/>
    </row>
    <row r="5354" ht="12.75">
      <c r="Y5354" s="227"/>
    </row>
    <row r="5355" ht="12.75">
      <c r="Y5355" s="227"/>
    </row>
    <row r="5356" ht="12.75">
      <c r="Y5356" s="227"/>
    </row>
    <row r="5357" ht="12.75">
      <c r="Y5357" s="227"/>
    </row>
    <row r="5358" ht="12.75">
      <c r="Y5358" s="227"/>
    </row>
    <row r="5359" ht="12.75">
      <c r="Y5359" s="227"/>
    </row>
    <row r="5360" ht="12.75">
      <c r="Y5360" s="227"/>
    </row>
    <row r="5361" ht="12.75">
      <c r="Y5361" s="227"/>
    </row>
    <row r="5362" ht="12.75">
      <c r="Y5362" s="227"/>
    </row>
    <row r="5363" ht="12.75">
      <c r="Y5363" s="227"/>
    </row>
    <row r="5364" ht="12.75">
      <c r="Y5364" s="227"/>
    </row>
    <row r="5365" ht="12.75">
      <c r="Y5365" s="227"/>
    </row>
    <row r="5366" ht="12.75">
      <c r="Y5366" s="227"/>
    </row>
    <row r="5367" ht="12.75">
      <c r="Y5367" s="227"/>
    </row>
    <row r="5368" ht="12.75">
      <c r="Y5368" s="227"/>
    </row>
    <row r="5369" ht="12.75">
      <c r="Y5369" s="227"/>
    </row>
    <row r="5370" ht="12.75">
      <c r="Y5370" s="227"/>
    </row>
    <row r="5371" ht="12.75">
      <c r="Y5371" s="227"/>
    </row>
    <row r="5372" ht="12.75">
      <c r="Y5372" s="227"/>
    </row>
    <row r="5373" ht="12.75">
      <c r="Y5373" s="227"/>
    </row>
    <row r="5374" ht="12.75">
      <c r="Y5374" s="227"/>
    </row>
    <row r="5375" ht="12.75">
      <c r="Y5375" s="227"/>
    </row>
    <row r="5376" ht="12.75">
      <c r="Y5376" s="227"/>
    </row>
    <row r="5377" ht="12.75">
      <c r="Y5377" s="227"/>
    </row>
    <row r="5378" ht="12.75">
      <c r="Y5378" s="227"/>
    </row>
    <row r="5379" ht="12.75">
      <c r="Y5379" s="227"/>
    </row>
    <row r="5380" ht="12.75">
      <c r="Y5380" s="227"/>
    </row>
    <row r="5381" ht="12.75">
      <c r="Y5381" s="227"/>
    </row>
    <row r="5382" ht="12.75">
      <c r="Y5382" s="227"/>
    </row>
    <row r="5383" ht="12.75">
      <c r="Y5383" s="227"/>
    </row>
    <row r="5384" ht="12.75">
      <c r="Y5384" s="227"/>
    </row>
    <row r="5385" ht="12.75">
      <c r="Y5385" s="227"/>
    </row>
    <row r="5386" ht="12.75">
      <c r="Y5386" s="227"/>
    </row>
    <row r="5387" ht="12.75">
      <c r="Y5387" s="227"/>
    </row>
    <row r="5388" ht="12.75">
      <c r="Y5388" s="227"/>
    </row>
    <row r="5389" ht="12.75">
      <c r="Y5389" s="227"/>
    </row>
    <row r="5390" ht="12.75">
      <c r="Y5390" s="227"/>
    </row>
    <row r="5391" ht="12.75">
      <c r="Y5391" s="227"/>
    </row>
    <row r="5392" ht="12.75">
      <c r="Y5392" s="227"/>
    </row>
    <row r="5393" ht="12.75">
      <c r="Y5393" s="227"/>
    </row>
    <row r="5394" ht="12.75">
      <c r="Y5394" s="227"/>
    </row>
    <row r="5395" ht="12.75">
      <c r="Y5395" s="227"/>
    </row>
    <row r="5396" ht="12.75">
      <c r="Y5396" s="227"/>
    </row>
    <row r="5397" ht="12.75">
      <c r="Y5397" s="227"/>
    </row>
    <row r="5398" ht="12.75">
      <c r="Y5398" s="227"/>
    </row>
    <row r="5399" ht="12.75">
      <c r="Y5399" s="227"/>
    </row>
    <row r="5400" ht="12.75">
      <c r="Y5400" s="227"/>
    </row>
    <row r="5401" ht="12.75">
      <c r="Y5401" s="227"/>
    </row>
    <row r="5402" ht="12.75">
      <c r="Y5402" s="227"/>
    </row>
    <row r="5403" ht="12.75">
      <c r="Y5403" s="227"/>
    </row>
    <row r="5404" ht="12.75">
      <c r="Y5404" s="227"/>
    </row>
    <row r="5405" ht="12.75">
      <c r="Y5405" s="227"/>
    </row>
    <row r="5406" ht="12.75">
      <c r="Y5406" s="227"/>
    </row>
    <row r="5407" ht="12.75">
      <c r="Y5407" s="227"/>
    </row>
    <row r="5408" ht="12.75">
      <c r="Y5408" s="227"/>
    </row>
    <row r="5409" ht="12.75">
      <c r="Y5409" s="227"/>
    </row>
    <row r="5410" ht="12.75">
      <c r="Y5410" s="227"/>
    </row>
    <row r="5411" ht="12.75">
      <c r="Y5411" s="227"/>
    </row>
    <row r="5412" ht="12.75">
      <c r="Y5412" s="227"/>
    </row>
    <row r="5413" ht="12.75">
      <c r="Y5413" s="227"/>
    </row>
    <row r="5414" ht="12.75">
      <c r="Y5414" s="227"/>
    </row>
    <row r="5415" ht="12.75">
      <c r="Y5415" s="227"/>
    </row>
    <row r="5416" ht="12.75">
      <c r="Y5416" s="227"/>
    </row>
    <row r="5417" ht="12.75">
      <c r="Y5417" s="227"/>
    </row>
    <row r="5418" ht="12.75">
      <c r="Y5418" s="227"/>
    </row>
    <row r="5419" ht="12.75">
      <c r="Y5419" s="227"/>
    </row>
    <row r="5420" ht="12.75">
      <c r="Y5420" s="227"/>
    </row>
    <row r="5421" ht="12.75">
      <c r="Y5421" s="227"/>
    </row>
    <row r="5422" ht="12.75">
      <c r="Y5422" s="227"/>
    </row>
    <row r="5423" ht="12.75">
      <c r="Y5423" s="227"/>
    </row>
    <row r="5424" ht="12.75">
      <c r="Y5424" s="227"/>
    </row>
    <row r="5425" ht="12.75">
      <c r="Y5425" s="227"/>
    </row>
    <row r="5426" ht="12.75">
      <c r="Y5426" s="227"/>
    </row>
    <row r="5427" ht="12.75">
      <c r="Y5427" s="227"/>
    </row>
    <row r="5428" ht="12.75">
      <c r="Y5428" s="227"/>
    </row>
    <row r="5429" ht="12.75">
      <c r="Y5429" s="227"/>
    </row>
    <row r="5430" ht="12.75">
      <c r="Y5430" s="227"/>
    </row>
    <row r="5431" ht="12.75">
      <c r="Y5431" s="227"/>
    </row>
    <row r="5432" ht="12.75">
      <c r="Y5432" s="227"/>
    </row>
    <row r="5433" ht="12.75">
      <c r="Y5433" s="227"/>
    </row>
    <row r="5434" ht="12.75">
      <c r="Y5434" s="227"/>
    </row>
    <row r="5435" ht="12.75">
      <c r="Y5435" s="227"/>
    </row>
    <row r="5436" ht="12.75">
      <c r="Y5436" s="227"/>
    </row>
    <row r="5437" ht="12.75">
      <c r="Y5437" s="227"/>
    </row>
    <row r="5438" ht="12.75">
      <c r="Y5438" s="227"/>
    </row>
    <row r="5439" ht="12.75">
      <c r="Y5439" s="227"/>
    </row>
    <row r="5440" ht="12.75">
      <c r="Y5440" s="227"/>
    </row>
    <row r="5441" ht="12.75">
      <c r="Y5441" s="227"/>
    </row>
    <row r="5442" ht="12.75">
      <c r="Y5442" s="227"/>
    </row>
    <row r="5443" ht="12.75">
      <c r="Y5443" s="227"/>
    </row>
    <row r="5444" ht="12.75">
      <c r="Y5444" s="227"/>
    </row>
    <row r="5445" ht="12.75">
      <c r="Y5445" s="227"/>
    </row>
    <row r="5446" ht="12.75">
      <c r="Y5446" s="227"/>
    </row>
    <row r="5447" ht="12.75">
      <c r="Y5447" s="227"/>
    </row>
    <row r="5448" ht="12.75">
      <c r="Y5448" s="227"/>
    </row>
    <row r="5449" ht="12.75">
      <c r="Y5449" s="227"/>
    </row>
    <row r="5450" ht="12.75">
      <c r="Y5450" s="227"/>
    </row>
    <row r="5451" ht="12.75">
      <c r="Y5451" s="227"/>
    </row>
    <row r="5452" ht="12.75">
      <c r="Y5452" s="227"/>
    </row>
    <row r="5453" ht="12.75">
      <c r="Y5453" s="227"/>
    </row>
    <row r="5454" ht="12.75">
      <c r="Y5454" s="227"/>
    </row>
    <row r="5455" ht="12.75">
      <c r="Y5455" s="227"/>
    </row>
    <row r="5456" ht="12.75">
      <c r="Y5456" s="227"/>
    </row>
    <row r="5457" ht="12.75">
      <c r="Y5457" s="227"/>
    </row>
    <row r="5458" ht="12.75">
      <c r="Y5458" s="227"/>
    </row>
    <row r="5459" ht="12.75">
      <c r="Y5459" s="227"/>
    </row>
    <row r="5460" ht="12.75">
      <c r="Y5460" s="227"/>
    </row>
    <row r="5461" ht="12.75">
      <c r="Y5461" s="227"/>
    </row>
    <row r="5462" ht="12.75">
      <c r="Y5462" s="227"/>
    </row>
    <row r="5463" ht="12.75">
      <c r="Y5463" s="227"/>
    </row>
    <row r="5464" ht="12.75">
      <c r="Y5464" s="227"/>
    </row>
    <row r="5465" ht="12.75">
      <c r="Y5465" s="227"/>
    </row>
    <row r="5466" ht="12.75">
      <c r="Y5466" s="227"/>
    </row>
    <row r="5467" ht="12.75">
      <c r="Y5467" s="227"/>
    </row>
    <row r="5468" ht="12.75">
      <c r="Y5468" s="227"/>
    </row>
    <row r="5469" ht="12.75">
      <c r="Y5469" s="227"/>
    </row>
    <row r="5470" ht="12.75">
      <c r="Y5470" s="227"/>
    </row>
    <row r="5471" ht="12.75">
      <c r="Y5471" s="227"/>
    </row>
    <row r="5472" ht="12.75">
      <c r="Y5472" s="227"/>
    </row>
    <row r="5473" ht="12.75">
      <c r="Y5473" s="227"/>
    </row>
    <row r="5474" ht="12.75">
      <c r="Y5474" s="227"/>
    </row>
    <row r="5475" ht="12.75">
      <c r="Y5475" s="227"/>
    </row>
    <row r="5476" ht="12.75">
      <c r="Y5476" s="227"/>
    </row>
    <row r="5477" ht="12.75">
      <c r="Y5477" s="227"/>
    </row>
    <row r="5478" ht="12.75">
      <c r="Y5478" s="227"/>
    </row>
    <row r="5479" ht="12.75">
      <c r="Y5479" s="227"/>
    </row>
    <row r="5480" ht="12.75">
      <c r="Y5480" s="227"/>
    </row>
    <row r="5481" ht="12.75">
      <c r="Y5481" s="227"/>
    </row>
    <row r="5482" ht="12.75">
      <c r="Y5482" s="227"/>
    </row>
    <row r="5483" ht="12.75">
      <c r="Y5483" s="227"/>
    </row>
    <row r="5484" ht="12.75">
      <c r="Y5484" s="227"/>
    </row>
    <row r="5485" ht="12.75">
      <c r="Y5485" s="227"/>
    </row>
    <row r="5486" ht="12.75">
      <c r="Y5486" s="227"/>
    </row>
    <row r="5487" ht="12.75">
      <c r="Y5487" s="227"/>
    </row>
    <row r="5488" ht="12.75">
      <c r="Y5488" s="227"/>
    </row>
    <row r="5489" ht="12.75">
      <c r="Y5489" s="227"/>
    </row>
    <row r="5490" ht="12.75">
      <c r="Y5490" s="227"/>
    </row>
    <row r="5491" ht="12.75">
      <c r="Y5491" s="227"/>
    </row>
    <row r="5492" ht="12.75">
      <c r="Y5492" s="227"/>
    </row>
    <row r="5493" ht="12.75">
      <c r="Y5493" s="227"/>
    </row>
    <row r="5494" ht="12.75">
      <c r="Y5494" s="227"/>
    </row>
    <row r="5495" ht="12.75">
      <c r="Y5495" s="227"/>
    </row>
    <row r="5496" ht="12.75">
      <c r="Y5496" s="227"/>
    </row>
    <row r="5497" ht="12.75">
      <c r="Y5497" s="227"/>
    </row>
    <row r="5498" ht="12.75">
      <c r="Y5498" s="227"/>
    </row>
    <row r="5499" ht="12.75">
      <c r="Y5499" s="227"/>
    </row>
    <row r="5500" ht="12.75">
      <c r="Y5500" s="227"/>
    </row>
    <row r="5501" ht="12.75">
      <c r="Y5501" s="227"/>
    </row>
    <row r="5502" ht="12.75">
      <c r="Y5502" s="227"/>
    </row>
    <row r="5503" ht="12.75">
      <c r="Y5503" s="227"/>
    </row>
    <row r="5504" ht="12.75">
      <c r="Y5504" s="227"/>
    </row>
    <row r="5505" ht="12.75">
      <c r="Y5505" s="227"/>
    </row>
    <row r="5506" ht="12.75">
      <c r="Y5506" s="227"/>
    </row>
    <row r="5507" ht="12.75">
      <c r="Y5507" s="227"/>
    </row>
    <row r="5508" ht="12.75">
      <c r="Y5508" s="227"/>
    </row>
    <row r="5509" ht="12.75">
      <c r="Y5509" s="227"/>
    </row>
    <row r="5510" ht="12.75">
      <c r="Y5510" s="227"/>
    </row>
    <row r="5511" ht="12.75">
      <c r="Y5511" s="227"/>
    </row>
    <row r="5512" ht="12.75">
      <c r="Y5512" s="227"/>
    </row>
    <row r="5513" ht="12.75">
      <c r="Y5513" s="227"/>
    </row>
    <row r="5514" ht="12.75">
      <c r="Y5514" s="227"/>
    </row>
    <row r="5515" ht="12.75">
      <c r="Y5515" s="227"/>
    </row>
    <row r="5516" ht="12.75">
      <c r="Y5516" s="227"/>
    </row>
    <row r="5517" ht="12.75">
      <c r="Y5517" s="227"/>
    </row>
    <row r="5518" ht="12.75">
      <c r="Y5518" s="227"/>
    </row>
    <row r="5519" ht="12.75">
      <c r="Y5519" s="227"/>
    </row>
    <row r="5520" ht="12.75">
      <c r="Y5520" s="227"/>
    </row>
    <row r="5521" ht="12.75">
      <c r="Y5521" s="227"/>
    </row>
    <row r="5522" ht="12.75">
      <c r="Y5522" s="227"/>
    </row>
    <row r="5523" ht="12.75">
      <c r="Y5523" s="227"/>
    </row>
    <row r="5524" ht="12.75">
      <c r="Y5524" s="227"/>
    </row>
    <row r="5525" ht="12.75">
      <c r="Y5525" s="227"/>
    </row>
    <row r="5526" ht="12.75">
      <c r="Y5526" s="227"/>
    </row>
    <row r="5527" ht="12.75">
      <c r="Y5527" s="227"/>
    </row>
    <row r="5528" ht="12.75">
      <c r="Y5528" s="227"/>
    </row>
    <row r="5529" ht="12.75">
      <c r="Y5529" s="227"/>
    </row>
    <row r="5530" ht="12.75">
      <c r="Y5530" s="227"/>
    </row>
    <row r="5531" ht="12.75">
      <c r="Y5531" s="227"/>
    </row>
    <row r="5532" ht="12.75">
      <c r="Y5532" s="227"/>
    </row>
    <row r="5533" ht="12.75">
      <c r="Y5533" s="227"/>
    </row>
    <row r="5534" ht="12.75">
      <c r="Y5534" s="227"/>
    </row>
    <row r="5535" ht="12.75">
      <c r="Y5535" s="227"/>
    </row>
    <row r="5536" ht="12.75">
      <c r="Y5536" s="227"/>
    </row>
    <row r="5537" ht="12.75">
      <c r="Y5537" s="227"/>
    </row>
    <row r="5538" ht="12.75">
      <c r="Y5538" s="227"/>
    </row>
    <row r="5539" ht="12.75">
      <c r="Y5539" s="227"/>
    </row>
    <row r="5540" ht="12.75">
      <c r="Y5540" s="227"/>
    </row>
    <row r="5541" ht="12.75">
      <c r="Y5541" s="227"/>
    </row>
    <row r="5542" ht="12.75">
      <c r="Y5542" s="227"/>
    </row>
    <row r="5543" ht="12.75">
      <c r="Y5543" s="227"/>
    </row>
    <row r="5544" ht="12.75">
      <c r="Y5544" s="227"/>
    </row>
    <row r="5545" ht="12.75">
      <c r="Y5545" s="227"/>
    </row>
    <row r="5546" ht="12.75">
      <c r="Y5546" s="227"/>
    </row>
    <row r="5547" ht="12.75">
      <c r="Y5547" s="227"/>
    </row>
    <row r="5548" ht="12.75">
      <c r="Y5548" s="227"/>
    </row>
    <row r="5549" ht="12.75">
      <c r="Y5549" s="227"/>
    </row>
    <row r="5550" ht="12.75">
      <c r="Y5550" s="227"/>
    </row>
    <row r="5551" ht="12.75">
      <c r="Y5551" s="227"/>
    </row>
    <row r="5552" ht="12.75">
      <c r="Y5552" s="227"/>
    </row>
    <row r="5553" ht="12.75">
      <c r="Y5553" s="227"/>
    </row>
    <row r="5554" ht="12.75">
      <c r="Y5554" s="227"/>
    </row>
    <row r="5555" ht="12.75">
      <c r="Y5555" s="227"/>
    </row>
    <row r="5556" ht="12.75">
      <c r="Y5556" s="227"/>
    </row>
    <row r="5557" ht="12.75">
      <c r="Y5557" s="227"/>
    </row>
    <row r="5558" ht="12.75">
      <c r="Y5558" s="227"/>
    </row>
    <row r="5559" ht="12.75">
      <c r="Y5559" s="227"/>
    </row>
    <row r="5560" ht="12.75">
      <c r="Y5560" s="227"/>
    </row>
    <row r="5561" ht="12.75">
      <c r="Y5561" s="227"/>
    </row>
    <row r="5562" ht="12.75">
      <c r="Y5562" s="227"/>
    </row>
    <row r="5563" ht="12.75">
      <c r="Y5563" s="227"/>
    </row>
    <row r="5564" ht="12.75">
      <c r="Y5564" s="227"/>
    </row>
    <row r="5565" ht="12.75">
      <c r="Y5565" s="227"/>
    </row>
    <row r="5566" ht="12.75">
      <c r="Y5566" s="227"/>
    </row>
    <row r="5567" ht="12.75">
      <c r="Y5567" s="227"/>
    </row>
    <row r="5568" ht="12.75">
      <c r="Y5568" s="227"/>
    </row>
    <row r="5569" ht="12.75">
      <c r="Y5569" s="227"/>
    </row>
    <row r="5570" ht="12.75">
      <c r="Y5570" s="227"/>
    </row>
    <row r="5571" ht="12.75">
      <c r="Y5571" s="227"/>
    </row>
    <row r="5572" ht="12.75">
      <c r="Y5572" s="227"/>
    </row>
    <row r="5573" ht="12.75">
      <c r="Y5573" s="227"/>
    </row>
    <row r="5574" ht="12.75">
      <c r="Y5574" s="227"/>
    </row>
    <row r="5575" ht="12.75">
      <c r="Y5575" s="227"/>
    </row>
    <row r="5576" ht="12.75">
      <c r="Y5576" s="227"/>
    </row>
    <row r="5577" ht="12.75">
      <c r="Y5577" s="227"/>
    </row>
    <row r="5578" ht="12.75">
      <c r="Y5578" s="227"/>
    </row>
    <row r="5579" ht="12.75">
      <c r="Y5579" s="227"/>
    </row>
    <row r="5580" ht="12.75">
      <c r="Y5580" s="227"/>
    </row>
    <row r="5581" ht="12.75">
      <c r="Y5581" s="227"/>
    </row>
    <row r="5582" ht="12.75">
      <c r="Y5582" s="227"/>
    </row>
    <row r="5583" ht="12.75">
      <c r="Y5583" s="227"/>
    </row>
    <row r="5584" ht="12.75">
      <c r="Y5584" s="227"/>
    </row>
    <row r="5585" ht="12.75">
      <c r="Y5585" s="227"/>
    </row>
    <row r="5586" ht="12.75">
      <c r="Y5586" s="227"/>
    </row>
    <row r="5587" ht="12.75">
      <c r="Y5587" s="227"/>
    </row>
    <row r="5588" ht="12.75">
      <c r="Y5588" s="227"/>
    </row>
    <row r="5589" ht="12.75">
      <c r="Y5589" s="227"/>
    </row>
    <row r="5590" ht="12.75">
      <c r="Y5590" s="227"/>
    </row>
    <row r="5591" ht="12.75">
      <c r="Y5591" s="227"/>
    </row>
  </sheetData>
  <sheetProtection/>
  <mergeCells count="53">
    <mergeCell ref="A6:A23"/>
    <mergeCell ref="A24:A47"/>
    <mergeCell ref="A57:A60"/>
    <mergeCell ref="A61:A70"/>
    <mergeCell ref="A71:A80"/>
    <mergeCell ref="A56:Y56"/>
    <mergeCell ref="U59:V59"/>
    <mergeCell ref="K59:L59"/>
    <mergeCell ref="Q59:R59"/>
    <mergeCell ref="M59:N59"/>
    <mergeCell ref="B57:B60"/>
    <mergeCell ref="C57:C60"/>
    <mergeCell ref="A81:A88"/>
    <mergeCell ref="E58:H58"/>
    <mergeCell ref="M58:P58"/>
    <mergeCell ref="D57:D60"/>
    <mergeCell ref="E57:X57"/>
    <mergeCell ref="W59:X59"/>
    <mergeCell ref="B107:Y107"/>
    <mergeCell ref="E59:F59"/>
    <mergeCell ref="G59:H59"/>
    <mergeCell ref="I59:J59"/>
    <mergeCell ref="S59:T59"/>
    <mergeCell ref="Y17:Y18"/>
    <mergeCell ref="Y19:Y22"/>
    <mergeCell ref="S4:T4"/>
    <mergeCell ref="U4:V4"/>
    <mergeCell ref="U58:X58"/>
    <mergeCell ref="I58:L58"/>
    <mergeCell ref="Y57:Y60"/>
    <mergeCell ref="K4:L4"/>
    <mergeCell ref="Q58:T58"/>
    <mergeCell ref="O59:P59"/>
    <mergeCell ref="A1:Y1"/>
    <mergeCell ref="B2:B5"/>
    <mergeCell ref="C2:C5"/>
    <mergeCell ref="D2:D5"/>
    <mergeCell ref="E2:X2"/>
    <mergeCell ref="Y2:Y5"/>
    <mergeCell ref="E3:H3"/>
    <mergeCell ref="A2:A5"/>
    <mergeCell ref="I3:L3"/>
    <mergeCell ref="M3:P3"/>
    <mergeCell ref="A89:A105"/>
    <mergeCell ref="E4:F4"/>
    <mergeCell ref="I4:J4"/>
    <mergeCell ref="G4:H4"/>
    <mergeCell ref="U3:X3"/>
    <mergeCell ref="W4:X4"/>
    <mergeCell ref="M4:N4"/>
    <mergeCell ref="O4:P4"/>
    <mergeCell ref="Q4:R4"/>
    <mergeCell ref="Q3:T3"/>
  </mergeCells>
  <printOptions/>
  <pageMargins left="0.18" right="0.15748031496062992" top="0.1968503937007874" bottom="0.1968503937007874" header="0.5118110236220472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imd</dc:creator>
  <cp:keywords/>
  <dc:description/>
  <cp:lastModifiedBy>user</cp:lastModifiedBy>
  <cp:lastPrinted>2012-06-01T04:09:55Z</cp:lastPrinted>
  <dcterms:created xsi:type="dcterms:W3CDTF">2004-05-11T07:57:21Z</dcterms:created>
  <dcterms:modified xsi:type="dcterms:W3CDTF">2012-06-01T07:06:06Z</dcterms:modified>
  <cp:category/>
  <cp:version/>
  <cp:contentType/>
  <cp:contentStatus/>
</cp:coreProperties>
</file>